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8190" windowHeight="12580" activeTab="0"/>
  </bookViews>
  <sheets>
    <sheet name="Základní kola" sheetId="1" r:id="rId1"/>
    <sheet name="pořadatelé" sheetId="2" r:id="rId2"/>
  </sheets>
  <definedNames/>
  <calcPr fullCalcOnLoad="1"/>
</workbook>
</file>

<file path=xl/sharedStrings.xml><?xml version="1.0" encoding="utf-8"?>
<sst xmlns="http://schemas.openxmlformats.org/spreadsheetml/2006/main" count="307" uniqueCount="182">
  <si>
    <t>pořadí</t>
  </si>
  <si>
    <t xml:space="preserve">ZÁKLADNÍ ŠKOLY </t>
  </si>
  <si>
    <t>II. STUPEŇ - 6.-9.TŘÍDY</t>
  </si>
  <si>
    <t>Přespolní běh</t>
  </si>
  <si>
    <t>Halový fotbal III.H</t>
  </si>
  <si>
    <t>Halový fotbal IV.H</t>
  </si>
  <si>
    <t>Stolní tenis</t>
  </si>
  <si>
    <t>Šplh</t>
  </si>
  <si>
    <t>Přehazovaná</t>
  </si>
  <si>
    <t>Minifotbal</t>
  </si>
  <si>
    <t>Atletický čtyřboj</t>
  </si>
  <si>
    <t>PR atletika s ČS</t>
  </si>
  <si>
    <t>1.</t>
  </si>
  <si>
    <t>ZŠ,MŠ Sedliště 203</t>
  </si>
  <si>
    <t>2.</t>
  </si>
  <si>
    <t>ZŠ Dobrá 860</t>
  </si>
  <si>
    <t>3.</t>
  </si>
  <si>
    <t>ZŠ Fryčovice 628</t>
  </si>
  <si>
    <t>4.</t>
  </si>
  <si>
    <t>ZŠ Frýdek-Místek, ČSA 570</t>
  </si>
  <si>
    <t>5.</t>
  </si>
  <si>
    <t>ZŠ Frýdek-Místek, J.z Poděbrad 3109</t>
  </si>
  <si>
    <t>6.</t>
  </si>
  <si>
    <t>ZŠ Frýdek-Místek, Komenského 402</t>
  </si>
  <si>
    <t>7.</t>
  </si>
  <si>
    <t>ZŠ Frýdek-Místek, Pionýrů 400</t>
  </si>
  <si>
    <t>8.</t>
  </si>
  <si>
    <t>ZŠ Frýdek-Místek, 1. máje 1700</t>
  </si>
  <si>
    <t>9.</t>
  </si>
  <si>
    <t>ZŠ Paskov, Kirilovova 330</t>
  </si>
  <si>
    <t>ZŠ, MŠ D.Domaslavice 201</t>
  </si>
  <si>
    <t>ZŠ, MŠ Frýdek-Místek, El. Krásnohorské 2254</t>
  </si>
  <si>
    <t>ZŠ, MŠ Frýdek-Místek, Jana Čapka 2555</t>
  </si>
  <si>
    <t>ZŠ, MŠ Lískovec, K Sedlištím 320</t>
  </si>
  <si>
    <t>ZŠ, MŠ Kozlovice 186</t>
  </si>
  <si>
    <t>ZŠ, MŠ Palkovice 282</t>
  </si>
  <si>
    <t>ZŠ, MŠ Morávka 178</t>
  </si>
  <si>
    <t>ZŠ, MŠ Raškovice 18</t>
  </si>
  <si>
    <t>ZŠ, MŠ Staré Město, Jamnická 270</t>
  </si>
  <si>
    <t>ZŠ, MŠ Hukvaldy 162</t>
  </si>
  <si>
    <t>ZŠ, Frýdek-Místek, tř. TGM 454</t>
  </si>
  <si>
    <t>ZŠ Brušperk, Sportovní 584</t>
  </si>
  <si>
    <t xml:space="preserve">ZŠ Frýdlant n.O., Komenského 420 </t>
  </si>
  <si>
    <t xml:space="preserve">ZŠ Frýdlant n. O., nám.TGM 1260 </t>
  </si>
  <si>
    <t>ZŠ,MŠ Čeladná 551</t>
  </si>
  <si>
    <t>ZŠ,MŠ Janovice 410</t>
  </si>
  <si>
    <t>ZŠ,MŠ Ostravice 300</t>
  </si>
  <si>
    <t>ZŠ Kunčice p.O. 626</t>
  </si>
  <si>
    <t>ZŠ Jablunkov, Lesní 190</t>
  </si>
  <si>
    <t>ZŠ Mosty u Jablunkova 750</t>
  </si>
  <si>
    <t>ZŠ Návsí 345</t>
  </si>
  <si>
    <t>ZŠ,MŠ Písek 184</t>
  </si>
  <si>
    <t>ZŠ PVJ Jablunkov, Školní 438</t>
  </si>
  <si>
    <t>ZŠ,MŠ PVJ Mosty u Jablunkova 750</t>
  </si>
  <si>
    <t>Církevní ZŠ,MŠ Třinec Kaštanová 412</t>
  </si>
  <si>
    <t>ZŠ,MŠ Hnojník 120</t>
  </si>
  <si>
    <t>ZŠ,MŠ Bystřice 848</t>
  </si>
  <si>
    <t>okrsek Frýdek-Místek</t>
  </si>
  <si>
    <t>okrsek Brušperk</t>
  </si>
  <si>
    <t>okrsek Frýdlant n.O.</t>
  </si>
  <si>
    <t>okrsek Jablunkov</t>
  </si>
  <si>
    <t>okrsek Třinec</t>
  </si>
  <si>
    <t>Gymnázium Třinec, Komenského 713</t>
  </si>
  <si>
    <t>Gymnázium PB Frýdek-Místek, ČSA 517</t>
  </si>
  <si>
    <t>BODY OKRSKY</t>
  </si>
  <si>
    <t>body za okrsková kola</t>
  </si>
  <si>
    <t>ZŠ,MŠ PVJ Bystřice 366</t>
  </si>
  <si>
    <t>souhrn bodů za pořadatele</t>
  </si>
  <si>
    <t xml:space="preserve">SOUHRNNÉ BODY - POŘADATELÉ - OKRESNÍ KOLA +OKRSKOVÁ KOLA + VYŠŠÍ KOLA </t>
  </si>
  <si>
    <t>body za okresní kola</t>
  </si>
  <si>
    <t xml:space="preserve"> </t>
  </si>
  <si>
    <t xml:space="preserve">ZŠ,MŠ PVJ Bystřice 366 </t>
  </si>
  <si>
    <t>ZŠ,MŠ Nýdek 293</t>
  </si>
  <si>
    <t>body za krajská kola</t>
  </si>
  <si>
    <t>POŘADATELÉ - OKRSKOVÁ KOLA</t>
  </si>
  <si>
    <t>ZŠ,MŠ Stará Ves n.Ondřejnici 38</t>
  </si>
  <si>
    <t>Florbal  III.H</t>
  </si>
  <si>
    <t>Florbal III.D</t>
  </si>
  <si>
    <t>Florbal  IV.H</t>
  </si>
  <si>
    <t>Florbal IV.D</t>
  </si>
  <si>
    <t>Florbal III.H</t>
  </si>
  <si>
    <t>Florbal IV.H</t>
  </si>
  <si>
    <t>Basketbal III. H + D</t>
  </si>
  <si>
    <t>Stolní tenis III. + IV. H</t>
  </si>
  <si>
    <t>Florbal III. D</t>
  </si>
  <si>
    <t>Házená kalamář -III.H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</si>
  <si>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</si>
  <si>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</si>
  <si>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</si>
  <si>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</si>
  <si>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</si>
  <si>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</si>
  <si>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</si>
  <si>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</si>
  <si>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</si>
  <si>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</si>
  <si>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</si>
  <si>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</si>
  <si>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ZŠ Frýdek - Místek, 1. máje 1700</t>
  </si>
  <si>
    <t>ZŠ Vendryně</t>
  </si>
  <si>
    <t>ZŠ,MŠ Třinec, U Splavu 550                            1</t>
  </si>
  <si>
    <t>ZŠ Zátopkových Třinec, Jablunkovská 501        4</t>
  </si>
  <si>
    <t>ZŠ,MŠ PVJ Třinec, Nádražní 10                   1P</t>
  </si>
  <si>
    <t>ZŠ Třinec, Slezská 773                                  6</t>
  </si>
  <si>
    <t>ZŠ Třinec, Slezská 773                                     6</t>
  </si>
  <si>
    <t>ZŠ,MŠ Třinec, Koperníkova 696                       5</t>
  </si>
  <si>
    <t>ZŠ,MŠ Třinec, Bezručova 418                          2</t>
  </si>
  <si>
    <t>ZŠ,MŠ Třinec, Kaštanová 412                          7</t>
  </si>
  <si>
    <t>ZŠ J. z Poděbrad 3109, Frýdek - Místek</t>
  </si>
  <si>
    <t>Skok vysoký</t>
  </si>
  <si>
    <t>8. ZŠ, F-M</t>
  </si>
  <si>
    <t>Pořadí</t>
  </si>
  <si>
    <t>Celkem bodů</t>
  </si>
  <si>
    <t>ZŠ Koperníkova 696, Třinec                           5</t>
  </si>
  <si>
    <t>Házená III</t>
  </si>
  <si>
    <t>sportovní gymnastika</t>
  </si>
  <si>
    <t>Basketbal IV. H,D</t>
  </si>
  <si>
    <t>Basketbal VI. H, D</t>
  </si>
  <si>
    <t>ZŠ, MŠ Frýdek-Místek, E. Krásnohorské 2254</t>
  </si>
  <si>
    <t>ZŠ, MŠ F-Místek, E. Krásnohorské 2254</t>
  </si>
  <si>
    <t>ZŠ, MŠ B. Bezruče 418, Třinec      2</t>
  </si>
  <si>
    <t>ZŠ Koperníkova 696, Třinec      5</t>
  </si>
  <si>
    <t>Genio</t>
  </si>
  <si>
    <t>ZŠ Zátopkových Třinec        4</t>
  </si>
  <si>
    <t>ZŠ,MŠ Třinec, U Splavu , Jubilejní               1</t>
  </si>
  <si>
    <t>ZŠ,MŠ PVJ Třinec, Nádražní                      1P</t>
  </si>
  <si>
    <t>Pohár rozhlasu</t>
  </si>
  <si>
    <t>Volejbal</t>
  </si>
  <si>
    <t>Součet - soutěže</t>
  </si>
  <si>
    <t>ZŠ Palkovice</t>
  </si>
  <si>
    <t>GALILEO</t>
  </si>
  <si>
    <t xml:space="preserve">ZŠ Zátopkových Třinec, Jablunkovská 501 4     </t>
  </si>
  <si>
    <t xml:space="preserve">ZŠ,MŠ Třinec, U Splavu 550  1                        </t>
  </si>
  <si>
    <t xml:space="preserve">Volejbal </t>
  </si>
  <si>
    <t>Házená  IV</t>
  </si>
  <si>
    <t>BODY ZA ÚČAST V SOUTĚŽÍCH - základní kola + celkové výsledky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</si>
  <si>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</si>
  <si>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</si>
  <si>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</si>
  <si>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</si>
  <si>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</si>
  <si>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</si>
  <si>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</si>
  <si>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</si>
  <si>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</si>
  <si>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Gymnázium TGM 1260, Frýdlant</t>
  </si>
  <si>
    <t>Florbal V. D</t>
  </si>
  <si>
    <t>OK Př. Běh</t>
  </si>
  <si>
    <t xml:space="preserve">OK Hal. kop. </t>
  </si>
  <si>
    <t>Šachy OK</t>
  </si>
  <si>
    <t>Florbal OK</t>
  </si>
  <si>
    <t>Šplh OK</t>
  </si>
  <si>
    <t>Přehazovaná OK</t>
  </si>
  <si>
    <t>Volejbal IV. H, D</t>
  </si>
  <si>
    <t>Volejbal OK</t>
  </si>
  <si>
    <t>Gymnastika OK</t>
  </si>
  <si>
    <t>Minifotbal IV. H</t>
  </si>
  <si>
    <t>Mini OK</t>
  </si>
  <si>
    <t xml:space="preserve">Házená III., IV.OK </t>
  </si>
  <si>
    <t>BODOVACÍ TABULKA  --  SOUTĚŽE  2016/17</t>
  </si>
  <si>
    <t xml:space="preserve">Basket III..H,D  </t>
  </si>
  <si>
    <t>Basket IV.</t>
  </si>
  <si>
    <t>Hal. fotbal III.H,D</t>
  </si>
  <si>
    <t>Florbal III.H, D</t>
  </si>
  <si>
    <t>Florbal  IV. H,D</t>
  </si>
  <si>
    <t>Raškovice</t>
  </si>
  <si>
    <t>ZŠ ČSA 570</t>
  </si>
  <si>
    <t>JMZŠ Třinec</t>
  </si>
  <si>
    <t>Bsketbal III.H, D</t>
  </si>
  <si>
    <t>KK, kvalifikace, RF - účast</t>
  </si>
  <si>
    <t>Gymnázium Frýdlant</t>
  </si>
  <si>
    <t>ZŠ Lískovec</t>
  </si>
  <si>
    <t>ZŠ Kozlovice</t>
  </si>
  <si>
    <t>Házená IV</t>
  </si>
  <si>
    <t>SG</t>
  </si>
  <si>
    <t>body celkem</t>
  </si>
  <si>
    <t>Teamgym</t>
  </si>
  <si>
    <t>ZŠ Raškovice</t>
  </si>
  <si>
    <t>Pořadatel +KK, kval. RF</t>
  </si>
  <si>
    <t>POŘADATELÉ SOUTĚŽÍ  2016/17</t>
  </si>
  <si>
    <t>OKRESNÍ KOLA + KK</t>
  </si>
  <si>
    <t>5+5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</si>
</sst>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-405]d\.\ mmmm\ yyyy"/>
  </numFmts>
  <fonts count="41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2" fillId="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textRotation="90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9" fillId="0" borderId="21" xfId="0" applyFont="1" applyBorder="1" applyAlignment="1">
      <alignment textRotation="90" wrapText="1"/>
    </xf>
    <xf numFmtId="0" fontId="9" fillId="0" borderId="22" xfId="0" applyFont="1" applyBorder="1" applyAlignment="1">
      <alignment textRotation="90" wrapText="1"/>
    </xf>
    <xf numFmtId="0" fontId="9" fillId="0" borderId="13" xfId="0" applyFont="1" applyBorder="1" applyAlignment="1">
      <alignment textRotation="90" wrapText="1"/>
    </xf>
    <xf numFmtId="0" fontId="2" fillId="0" borderId="10" xfId="0" applyFont="1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7" fillId="0" borderId="18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40" fillId="0" borderId="0" xfId="0" applyFont="1" applyFill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/>
    </xf>
    <xf numFmtId="0" fontId="4" fillId="0" borderId="19" xfId="0" applyFont="1" applyBorder="1" applyAlignment="1">
      <alignment textRotation="90" wrapText="1"/>
    </xf>
    <xf numFmtId="0" fontId="2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9" fillId="0" borderId="24" xfId="0" applyFont="1" applyBorder="1" applyAlignment="1">
      <alignment textRotation="90"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0" fontId="9" fillId="0" borderId="20" xfId="0" applyFont="1" applyBorder="1" applyAlignment="1">
      <alignment textRotation="90" wrapText="1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textRotation="90" wrapText="1"/>
    </xf>
    <xf numFmtId="0" fontId="9" fillId="0" borderId="28" xfId="0" applyFont="1" applyBorder="1" applyAlignment="1">
      <alignment textRotation="90" wrapText="1"/>
    </xf>
    <xf numFmtId="0" fontId="2" fillId="0" borderId="29" xfId="0" applyFont="1" applyBorder="1" applyAlignment="1">
      <alignment wrapText="1"/>
    </xf>
    <xf numFmtId="0" fontId="4" fillId="0" borderId="29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4" fillId="0" borderId="29" xfId="0" applyFont="1" applyBorder="1" applyAlignment="1">
      <alignment wrapText="1"/>
    </xf>
    <xf numFmtId="0" fontId="9" fillId="0" borderId="29" xfId="0" applyFont="1" applyBorder="1" applyAlignment="1">
      <alignment textRotation="90"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9" fillId="0" borderId="32" xfId="0" applyFont="1" applyBorder="1" applyAlignment="1">
      <alignment horizontal="center"/>
    </xf>
    <xf numFmtId="0" fontId="4" fillId="0" borderId="32" xfId="0" applyFont="1" applyBorder="1" applyAlignment="1">
      <alignment wrapText="1"/>
    </xf>
    <xf numFmtId="0" fontId="9" fillId="0" borderId="32" xfId="0" applyFont="1" applyBorder="1" applyAlignment="1">
      <alignment textRotation="90"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wrapText="1"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wrapText="1"/>
    </xf>
    <xf numFmtId="0" fontId="9" fillId="0" borderId="35" xfId="0" applyFont="1" applyBorder="1" applyAlignment="1">
      <alignment textRotation="90"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horizontal="center" wrapText="1"/>
    </xf>
    <xf numFmtId="0" fontId="16" fillId="0" borderId="35" xfId="0" applyFont="1" applyBorder="1" applyAlignment="1">
      <alignment/>
    </xf>
    <xf numFmtId="0" fontId="2" fillId="0" borderId="38" xfId="0" applyFont="1" applyBorder="1" applyAlignment="1">
      <alignment wrapText="1"/>
    </xf>
    <xf numFmtId="0" fontId="4" fillId="0" borderId="32" xfId="0" applyFont="1" applyBorder="1" applyAlignment="1">
      <alignment horizontal="center" vertical="top"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9" fillId="0" borderId="4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3" xfId="0" applyFont="1" applyBorder="1" applyAlignment="1">
      <alignment horizontal="center" textRotation="90" wrapText="1"/>
    </xf>
    <xf numFmtId="0" fontId="9" fillId="0" borderId="41" xfId="0" applyFont="1" applyBorder="1" applyAlignment="1">
      <alignment/>
    </xf>
    <xf numFmtId="0" fontId="20" fillId="0" borderId="30" xfId="0" applyFont="1" applyBorder="1" applyAlignment="1">
      <alignment textRotation="90" wrapText="1"/>
    </xf>
    <xf numFmtId="0" fontId="20" fillId="0" borderId="27" xfId="0" applyFont="1" applyBorder="1" applyAlignment="1">
      <alignment horizontal="center" textRotation="90" wrapText="1"/>
    </xf>
    <xf numFmtId="0" fontId="20" fillId="0" borderId="28" xfId="0" applyFont="1" applyBorder="1" applyAlignment="1">
      <alignment horizontal="center" textRotation="90" wrapText="1"/>
    </xf>
    <xf numFmtId="0" fontId="2" fillId="0" borderId="3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0" fillId="0" borderId="42" xfId="0" applyFont="1" applyBorder="1" applyAlignment="1">
      <alignment horizontal="center" textRotation="90" wrapText="1"/>
    </xf>
    <xf numFmtId="0" fontId="20" fillId="0" borderId="43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textRotation="90" wrapText="1"/>
    </xf>
    <xf numFmtId="0" fontId="4" fillId="0" borderId="44" xfId="0" applyFont="1" applyBorder="1" applyAlignment="1">
      <alignment horizontal="center" vertical="top" wrapText="1"/>
    </xf>
    <xf numFmtId="0" fontId="16" fillId="0" borderId="29" xfId="0" applyFont="1" applyBorder="1" applyAlignment="1">
      <alignment/>
    </xf>
    <xf numFmtId="0" fontId="11" fillId="0" borderId="0" xfId="0" applyFont="1" applyAlignment="1">
      <alignment/>
    </xf>
    <xf numFmtId="0" fontId="20" fillId="0" borderId="24" xfId="0" applyFont="1" applyBorder="1" applyAlignment="1">
      <alignment textRotation="90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15" fillId="0" borderId="26" xfId="0" applyFont="1" applyBorder="1" applyAlignment="1">
      <alignment horizontal="right" vertical="center" wrapText="1"/>
    </xf>
    <xf numFmtId="0" fontId="15" fillId="0" borderId="45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 vertical="center" wrapText="1"/>
    </xf>
    <xf numFmtId="0" fontId="15" fillId="0" borderId="41" xfId="0" applyFont="1" applyBorder="1" applyAlignment="1">
      <alignment horizontal="right" vertical="center" wrapText="1"/>
    </xf>
    <xf numFmtId="0" fontId="0" fillId="0" borderId="46" xfId="0" applyBorder="1" applyAlignment="1">
      <alignment/>
    </xf>
    <xf numFmtId="0" fontId="1" fillId="0" borderId="4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15" fillId="7" borderId="35" xfId="0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15" fillId="0" borderId="38" xfId="0" applyFont="1" applyBorder="1" applyAlignment="1">
      <alignment horizontal="right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0" fillId="24" borderId="24" xfId="0" applyFont="1" applyFill="1" applyBorder="1" applyAlignment="1">
      <alignment horizontal="right" vertical="center" wrapText="1"/>
    </xf>
    <xf numFmtId="0" fontId="10" fillId="0" borderId="45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right" vertical="center" wrapText="1"/>
    </xf>
    <xf numFmtId="0" fontId="10" fillId="0" borderId="48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17" fillId="0" borderId="49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24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7" fillId="0" borderId="26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49" fontId="39" fillId="0" borderId="11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wrapText="1"/>
    </xf>
    <xf numFmtId="0" fontId="20" fillId="0" borderId="19" xfId="0" applyFont="1" applyBorder="1" applyAlignment="1">
      <alignment textRotation="90" wrapText="1"/>
    </xf>
    <xf numFmtId="0" fontId="17" fillId="0" borderId="23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49" fontId="20" fillId="0" borderId="11" xfId="0" applyNumberFormat="1" applyFont="1" applyBorder="1" applyAlignment="1">
      <alignment horizontal="center" wrapText="1"/>
    </xf>
    <xf numFmtId="0" fontId="20" fillId="0" borderId="36" xfId="0" applyFont="1" applyBorder="1" applyAlignment="1">
      <alignment horizontal="center" textRotation="90" wrapText="1"/>
    </xf>
    <xf numFmtId="0" fontId="9" fillId="0" borderId="42" xfId="0" applyFont="1" applyBorder="1" applyAlignment="1">
      <alignment horizontal="center" textRotation="90" wrapText="1"/>
    </xf>
    <xf numFmtId="0" fontId="9" fillId="0" borderId="43" xfId="0" applyFont="1" applyBorder="1" applyAlignment="1">
      <alignment horizontal="center" textRotation="90" wrapText="1"/>
    </xf>
    <xf numFmtId="0" fontId="9" fillId="0" borderId="33" xfId="0" applyFont="1" applyBorder="1" applyAlignment="1">
      <alignment horizontal="center" textRotation="90" wrapText="1"/>
    </xf>
    <xf numFmtId="0" fontId="6" fillId="0" borderId="0" xfId="0" applyFont="1" applyAlignment="1">
      <alignment horizontal="left"/>
    </xf>
    <xf numFmtId="0" fontId="9" fillId="0" borderId="21" xfId="0" applyFont="1" applyBorder="1" applyAlignment="1">
      <alignment textRotation="90" wrapText="1"/>
    </xf>
    <xf numFmtId="0" fontId="9" fillId="0" borderId="22" xfId="0" applyFont="1" applyBorder="1" applyAlignment="1">
      <alignment textRotation="90" wrapText="1"/>
    </xf>
    <xf numFmtId="0" fontId="9" fillId="0" borderId="13" xfId="0" applyFont="1" applyBorder="1" applyAlignment="1">
      <alignment textRotation="90" wrapText="1"/>
    </xf>
    <xf numFmtId="0" fontId="20" fillId="0" borderId="33" xfId="0" applyFont="1" applyBorder="1" applyAlignment="1">
      <alignment horizontal="center" textRotation="90" wrapText="1"/>
    </xf>
    <xf numFmtId="0" fontId="20" fillId="0" borderId="50" xfId="0" applyFont="1" applyBorder="1" applyAlignment="1">
      <alignment horizontal="center" textRotation="90" wrapText="1"/>
    </xf>
    <xf numFmtId="0" fontId="20" fillId="0" borderId="51" xfId="0" applyFont="1" applyBorder="1" applyAlignment="1">
      <alignment horizontal="center" textRotation="90" wrapText="1"/>
    </xf>
    <xf numFmtId="0" fontId="20" fillId="0" borderId="43" xfId="0" applyFont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9" fillId="0" borderId="42" xfId="0" applyFont="1" applyBorder="1" applyAlignment="1">
      <alignment textRotation="90" wrapText="1"/>
    </xf>
    <xf numFmtId="0" fontId="9" fillId="0" borderId="43" xfId="0" applyFont="1" applyBorder="1" applyAlignment="1">
      <alignment textRotation="90" wrapText="1"/>
    </xf>
    <xf numFmtId="0" fontId="9" fillId="0" borderId="33" xfId="0" applyFont="1" applyBorder="1" applyAlignment="1">
      <alignment textRotation="90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50" xfId="0" applyFont="1" applyBorder="1" applyAlignment="1">
      <alignment textRotation="90" wrapText="1"/>
    </xf>
    <xf numFmtId="0" fontId="20" fillId="0" borderId="51" xfId="0" applyFont="1" applyBorder="1" applyAlignment="1">
      <alignment textRotation="90" wrapText="1"/>
    </xf>
    <xf numFmtId="0" fontId="20" fillId="0" borderId="36" xfId="0" applyFont="1" applyBorder="1" applyAlignment="1">
      <alignment textRotation="90" wrapText="1"/>
    </xf>
    <xf numFmtId="0" fontId="4" fillId="0" borderId="52" xfId="0" applyFont="1" applyBorder="1" applyAlignment="1">
      <alignment textRotation="90" wrapText="1"/>
    </xf>
    <xf numFmtId="0" fontId="4" fillId="0" borderId="0" xfId="0" applyFont="1" applyBorder="1" applyAlignment="1">
      <alignment textRotation="90" wrapText="1"/>
    </xf>
    <xf numFmtId="0" fontId="4" fillId="0" borderId="23" xfId="0" applyFont="1" applyBorder="1" applyAlignment="1">
      <alignment textRotation="90" wrapText="1"/>
    </xf>
    <xf numFmtId="0" fontId="9" fillId="0" borderId="47" xfId="0" applyFont="1" applyBorder="1" applyAlignment="1">
      <alignment textRotation="90" wrapText="1"/>
    </xf>
    <xf numFmtId="0" fontId="9" fillId="0" borderId="52" xfId="0" applyFont="1" applyBorder="1" applyAlignment="1">
      <alignment textRotation="90" wrapText="1"/>
    </xf>
    <xf numFmtId="0" fontId="9" fillId="0" borderId="0" xfId="0" applyFont="1" applyBorder="1" applyAlignment="1">
      <alignment textRotation="90" wrapText="1"/>
    </xf>
    <xf numFmtId="0" fontId="9" fillId="0" borderId="23" xfId="0" applyFont="1" applyBorder="1" applyAlignment="1">
      <alignment textRotation="90" wrapText="1"/>
    </xf>
    <xf numFmtId="0" fontId="20" fillId="0" borderId="42" xfId="0" applyFont="1" applyBorder="1" applyAlignment="1">
      <alignment horizontal="center" textRotation="90" wrapText="1"/>
    </xf>
    <xf numFmtId="0" fontId="20" fillId="0" borderId="27" xfId="0" applyFont="1" applyBorder="1" applyAlignment="1">
      <alignment textRotation="90" wrapText="1"/>
    </xf>
    <xf numFmtId="0" fontId="20" fillId="0" borderId="28" xfId="0" applyFont="1" applyBorder="1" applyAlignment="1">
      <alignment textRotation="90" wrapText="1"/>
    </xf>
    <xf numFmtId="0" fontId="20" fillId="0" borderId="30" xfId="0" applyFont="1" applyBorder="1" applyAlignment="1">
      <alignment textRotation="90" wrapText="1"/>
    </xf>
    <xf numFmtId="0" fontId="20" fillId="0" borderId="14" xfId="0" applyFont="1" applyBorder="1" applyAlignment="1">
      <alignment textRotation="90" wrapText="1"/>
    </xf>
    <xf numFmtId="0" fontId="20" fillId="0" borderId="16" xfId="0" applyFont="1" applyBorder="1" applyAlignment="1">
      <alignment textRotation="90" wrapText="1"/>
    </xf>
    <xf numFmtId="0" fontId="20" fillId="0" borderId="12" xfId="0" applyFont="1" applyBorder="1" applyAlignment="1">
      <alignment textRotation="90" wrapText="1"/>
    </xf>
    <xf numFmtId="0" fontId="20" fillId="0" borderId="53" xfId="0" applyFont="1" applyBorder="1" applyAlignment="1">
      <alignment horizontal="center" textRotation="90" wrapText="1"/>
    </xf>
    <xf numFmtId="0" fontId="20" fillId="0" borderId="15" xfId="0" applyFont="1" applyBorder="1" applyAlignment="1">
      <alignment horizontal="center" textRotation="90" wrapText="1"/>
    </xf>
    <xf numFmtId="0" fontId="20" fillId="0" borderId="18" xfId="0" applyFont="1" applyBorder="1" applyAlignment="1">
      <alignment horizontal="center" textRotation="90" wrapText="1"/>
    </xf>
    <xf numFmtId="0" fontId="20" fillId="0" borderId="54" xfId="0" applyFont="1" applyBorder="1" applyAlignment="1">
      <alignment horizontal="center" textRotation="90" wrapText="1"/>
    </xf>
    <xf numFmtId="0" fontId="20" fillId="0" borderId="41" xfId="0" applyFont="1" applyBorder="1" applyAlignment="1">
      <alignment horizontal="center" textRotation="90" wrapText="1"/>
    </xf>
    <xf numFmtId="0" fontId="20" fillId="0" borderId="25" xfId="0" applyFont="1" applyBorder="1" applyAlignment="1">
      <alignment horizontal="center" textRotation="90" wrapText="1"/>
    </xf>
    <xf numFmtId="0" fontId="20" fillId="0" borderId="14" xfId="0" applyFont="1" applyBorder="1" applyAlignment="1">
      <alignment horizontal="center" textRotation="90" wrapText="1"/>
    </xf>
    <xf numFmtId="0" fontId="20" fillId="0" borderId="16" xfId="0" applyFont="1" applyBorder="1" applyAlignment="1">
      <alignment horizontal="center" textRotation="90" wrapText="1"/>
    </xf>
    <xf numFmtId="0" fontId="20" fillId="0" borderId="12" xfId="0" applyFont="1" applyBorder="1" applyAlignment="1">
      <alignment horizontal="center" textRotation="90" wrapText="1"/>
    </xf>
    <xf numFmtId="0" fontId="20" fillId="0" borderId="27" xfId="0" applyFont="1" applyBorder="1" applyAlignment="1">
      <alignment horizontal="center" textRotation="90" wrapText="1"/>
    </xf>
    <xf numFmtId="0" fontId="20" fillId="0" borderId="28" xfId="0" applyFont="1" applyBorder="1" applyAlignment="1">
      <alignment horizontal="center" textRotation="90" wrapText="1"/>
    </xf>
    <xf numFmtId="0" fontId="20" fillId="0" borderId="30" xfId="0" applyFont="1" applyBorder="1" applyAlignment="1">
      <alignment horizontal="center" textRotation="90" wrapText="1"/>
    </xf>
    <xf numFmtId="0" fontId="9" fillId="0" borderId="55" xfId="0" applyFont="1" applyBorder="1" applyAlignment="1">
      <alignment horizontal="center" textRotation="90" wrapText="1"/>
    </xf>
    <xf numFmtId="0" fontId="9" fillId="0" borderId="40" xfId="0" applyFont="1" applyBorder="1" applyAlignment="1">
      <alignment horizontal="center" textRotation="90" wrapText="1"/>
    </xf>
    <xf numFmtId="0" fontId="20" fillId="0" borderId="49" xfId="0" applyFont="1" applyBorder="1" applyAlignment="1">
      <alignment textRotation="90" wrapText="1"/>
    </xf>
    <xf numFmtId="0" fontId="20" fillId="0" borderId="24" xfId="0" applyFont="1" applyBorder="1" applyAlignment="1">
      <alignment textRotation="90" wrapText="1"/>
    </xf>
    <xf numFmtId="0" fontId="20" fillId="0" borderId="17" xfId="0" applyFont="1" applyBorder="1" applyAlignment="1">
      <alignment textRotation="90" wrapText="1"/>
    </xf>
    <xf numFmtId="0" fontId="20" fillId="0" borderId="15" xfId="0" applyFont="1" applyBorder="1" applyAlignment="1">
      <alignment textRotation="90" wrapText="1"/>
    </xf>
    <xf numFmtId="0" fontId="20" fillId="0" borderId="18" xfId="0" applyFont="1" applyBorder="1" applyAlignment="1">
      <alignment textRotation="90" wrapText="1"/>
    </xf>
    <xf numFmtId="0" fontId="11" fillId="0" borderId="0" xfId="0" applyFont="1" applyBorder="1" applyAlignment="1">
      <alignment horizontal="left"/>
    </xf>
    <xf numFmtId="0" fontId="9" fillId="0" borderId="10" xfId="0" applyFont="1" applyBorder="1" applyAlignment="1">
      <alignment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textRotation="90" wrapText="1"/>
    </xf>
    <xf numFmtId="0" fontId="9" fillId="0" borderId="21" xfId="0" applyFont="1" applyBorder="1" applyAlignment="1">
      <alignment horizontal="center" textRotation="90" wrapText="1"/>
    </xf>
    <xf numFmtId="0" fontId="9" fillId="0" borderId="22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0" fontId="9" fillId="0" borderId="13" xfId="0" applyFont="1" applyBorder="1" applyAlignment="1">
      <alignment horizontal="center" textRotation="90"/>
    </xf>
    <xf numFmtId="0" fontId="9" fillId="24" borderId="21" xfId="0" applyFont="1" applyFill="1" applyBorder="1" applyAlignment="1">
      <alignment horizontal="center" textRotation="90" wrapText="1"/>
    </xf>
    <xf numFmtId="0" fontId="9" fillId="24" borderId="22" xfId="0" applyFont="1" applyFill="1" applyBorder="1" applyAlignment="1">
      <alignment horizontal="center" textRotation="90" wrapText="1"/>
    </xf>
    <xf numFmtId="0" fontId="9" fillId="24" borderId="13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19" fillId="2" borderId="54" xfId="0" applyFont="1" applyFill="1" applyBorder="1" applyAlignment="1">
      <alignment horizontal="right" vertical="center" textRotation="90" wrapText="1"/>
    </xf>
    <xf numFmtId="0" fontId="19" fillId="2" borderId="41" xfId="0" applyFont="1" applyFill="1" applyBorder="1" applyAlignment="1">
      <alignment horizontal="right" vertical="center" textRotation="90" wrapText="1"/>
    </xf>
    <xf numFmtId="0" fontId="19" fillId="2" borderId="25" xfId="0" applyFont="1" applyFill="1" applyBorder="1" applyAlignment="1">
      <alignment horizontal="right" vertical="center" textRotation="90" wrapText="1"/>
    </xf>
    <xf numFmtId="0" fontId="21" fillId="7" borderId="21" xfId="0" applyFont="1" applyFill="1" applyBorder="1" applyAlignment="1">
      <alignment horizontal="center" textRotation="90" wrapText="1"/>
    </xf>
    <xf numFmtId="0" fontId="21" fillId="7" borderId="22" xfId="0" applyFont="1" applyFill="1" applyBorder="1" applyAlignment="1">
      <alignment horizontal="center" textRotation="90" wrapText="1"/>
    </xf>
    <xf numFmtId="0" fontId="21" fillId="7" borderId="13" xfId="0" applyFont="1" applyFill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textRotation="90" wrapText="1"/>
    </xf>
    <xf numFmtId="0" fontId="21" fillId="7" borderId="15" xfId="0" applyFont="1" applyFill="1" applyBorder="1" applyAlignment="1">
      <alignment horizontal="center" textRotation="90" wrapText="1"/>
    </xf>
    <xf numFmtId="0" fontId="21" fillId="7" borderId="18" xfId="0" applyFont="1" applyFill="1" applyBorder="1" applyAlignment="1">
      <alignment horizontal="center" textRotation="90" wrapText="1"/>
    </xf>
    <xf numFmtId="0" fontId="4" fillId="0" borderId="14" xfId="0" applyFont="1" applyBorder="1" applyAlignment="1">
      <alignment textRotation="90" wrapText="1"/>
    </xf>
    <xf numFmtId="0" fontId="4" fillId="0" borderId="16" xfId="0" applyFont="1" applyBorder="1" applyAlignment="1">
      <alignment textRotation="90" wrapText="1"/>
    </xf>
    <xf numFmtId="0" fontId="4" fillId="0" borderId="12" xfId="0" applyFont="1" applyBorder="1" applyAlignment="1">
      <alignment textRotation="90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1" xfId="0" applyFont="1" applyBorder="1" applyAlignment="1">
      <alignment textRotation="90" wrapText="1"/>
    </xf>
    <xf numFmtId="0" fontId="1" fillId="0" borderId="22" xfId="0" applyFont="1" applyBorder="1" applyAlignment="1">
      <alignment textRotation="90" wrapText="1"/>
    </xf>
    <xf numFmtId="0" fontId="1" fillId="0" borderId="13" xfId="0" applyFont="1" applyBorder="1" applyAlignment="1">
      <alignment textRotation="90" wrapText="1"/>
    </xf>
    <xf numFmtId="0" fontId="18" fillId="0" borderId="21" xfId="0" applyFont="1" applyBorder="1" applyAlignment="1">
      <alignment textRotation="90" wrapText="1"/>
    </xf>
    <xf numFmtId="0" fontId="18" fillId="0" borderId="22" xfId="0" applyFont="1" applyBorder="1" applyAlignment="1">
      <alignment textRotation="90" wrapText="1"/>
    </xf>
    <xf numFmtId="0" fontId="18" fillId="0" borderId="13" xfId="0" applyFont="1" applyBorder="1" applyAlignment="1">
      <alignment textRotation="90" wrapText="1"/>
    </xf>
    <xf numFmtId="0" fontId="1" fillId="0" borderId="0" xfId="0" applyFont="1" applyBorder="1" applyAlignment="1">
      <alignment horizontal="center" textRotation="90" wrapText="1"/>
    </xf>
    <xf numFmtId="0" fontId="20" fillId="0" borderId="54" xfId="0" applyFont="1" applyBorder="1" applyAlignment="1">
      <alignment horizontal="right" textRotation="90" wrapText="1"/>
    </xf>
    <xf numFmtId="0" fontId="20" fillId="0" borderId="41" xfId="0" applyFont="1" applyBorder="1" applyAlignment="1">
      <alignment horizontal="right" textRotation="90" wrapText="1"/>
    </xf>
    <xf numFmtId="0" fontId="20" fillId="0" borderId="25" xfId="0" applyFont="1" applyBorder="1" applyAlignment="1">
      <alignment horizontal="right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zoomScalePageLayoutView="0" workbookViewId="0" topLeftCell="A7">
      <selection activeCell="AC47" sqref="AC47"/>
      <selection activeCell="AG57" sqref="AG57"/>
    </sheetView>
  </sheetViews>
  <sheetFormatPr defaultColWidth="9.140625" defaultRowHeight="12.75"/>
  <cols>
    <col min="1" max="1" width="3.140625" style="0" customWidth="1"/>
    <col min="2" max="2" width="31.8515625" style="0" customWidth="1"/>
    <col min="3" max="24" width="3.421875" style="0" customWidth="1"/>
    <col min="25" max="25" width="5.140625" style="0" customWidth="1"/>
    <col min="26" max="27" width="3.421875" style="0" hidden="1" customWidth="1"/>
    <col min="28" max="28" width="6.28125" style="0" customWidth="1"/>
    <col min="29" max="30" width="5.421875" style="0" customWidth="1"/>
  </cols>
  <sheetData>
    <row r="1" spans="1:30" ht="28.5" customHeight="1">
      <c r="A1" s="178" t="s">
        <v>159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3"/>
    </row>
    <row r="2" spans="1:30" ht="27" customHeight="1" thickBot="1">
      <c r="A2" s="170" t="s">
        <v>135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56"/>
      <c r="AC2" s="56"/>
      <c r="AD2" s="56"/>
    </row>
    <row r="3" ht="7.5" customHeight="1" hidden="1">
      <c r="B3" s="12" t="s">
        <v>64</v>
      </c>
    </row>
    <row r="4" spans="1:30" ht="23.25" customHeight="1">
      <c r="A4" s="30"/>
      <c r="B4" s="26" t="s">
        <v>1</v>
      </c>
      <c r="C4" s="188" t="s">
        <v>3</v>
      </c>
      <c r="D4" s="185" t="s">
        <v>147</v>
      </c>
      <c r="E4" s="191" t="s">
        <v>162</v>
      </c>
      <c r="F4" s="72"/>
      <c r="G4" s="205" t="s">
        <v>149</v>
      </c>
      <c r="H4" s="192" t="s">
        <v>163</v>
      </c>
      <c r="I4" s="185" t="s">
        <v>150</v>
      </c>
      <c r="J4" s="179" t="s">
        <v>164</v>
      </c>
      <c r="K4" s="202" t="s">
        <v>150</v>
      </c>
      <c r="L4" s="111"/>
      <c r="M4" s="196" t="s">
        <v>151</v>
      </c>
      <c r="N4" s="179" t="s">
        <v>8</v>
      </c>
      <c r="O4" s="175" t="s">
        <v>152</v>
      </c>
      <c r="P4" s="167" t="s">
        <v>153</v>
      </c>
      <c r="Q4" s="175" t="s">
        <v>154</v>
      </c>
      <c r="R4" s="195" t="s">
        <v>158</v>
      </c>
      <c r="S4" s="205" t="s">
        <v>155</v>
      </c>
      <c r="T4" s="214" t="s">
        <v>156</v>
      </c>
      <c r="U4" s="107"/>
      <c r="V4" s="107"/>
      <c r="W4" s="216" t="s">
        <v>160</v>
      </c>
      <c r="X4" s="211" t="s">
        <v>126</v>
      </c>
      <c r="Y4" s="199" t="s">
        <v>128</v>
      </c>
      <c r="Z4" s="171"/>
      <c r="AA4" s="182"/>
      <c r="AB4" s="218" t="s">
        <v>178</v>
      </c>
      <c r="AC4" s="205" t="s">
        <v>112</v>
      </c>
      <c r="AD4" s="208" t="s">
        <v>111</v>
      </c>
    </row>
    <row r="5" spans="1:30" ht="3" customHeight="1" hidden="1">
      <c r="A5" s="27"/>
      <c r="B5" s="28"/>
      <c r="C5" s="189"/>
      <c r="D5" s="186"/>
      <c r="E5" s="180"/>
      <c r="F5" s="73"/>
      <c r="G5" s="206"/>
      <c r="H5" s="193"/>
      <c r="I5" s="186"/>
      <c r="J5" s="180"/>
      <c r="K5" s="203"/>
      <c r="L5" s="112"/>
      <c r="M5" s="197"/>
      <c r="N5" s="180"/>
      <c r="O5" s="176"/>
      <c r="P5" s="168"/>
      <c r="Q5" s="176"/>
      <c r="R5" s="177"/>
      <c r="S5" s="206"/>
      <c r="T5" s="215"/>
      <c r="U5" s="108"/>
      <c r="V5" s="108"/>
      <c r="W5" s="217"/>
      <c r="X5" s="212"/>
      <c r="Y5" s="200"/>
      <c r="Z5" s="172"/>
      <c r="AA5" s="183"/>
      <c r="AB5" s="219"/>
      <c r="AC5" s="206"/>
      <c r="AD5" s="209"/>
    </row>
    <row r="6" spans="1:30" ht="57.75" customHeight="1">
      <c r="A6" s="31"/>
      <c r="B6" s="29" t="s">
        <v>2</v>
      </c>
      <c r="C6" s="190"/>
      <c r="D6" s="187"/>
      <c r="E6" s="181"/>
      <c r="F6" s="106" t="s">
        <v>148</v>
      </c>
      <c r="G6" s="207"/>
      <c r="H6" s="194"/>
      <c r="I6" s="187"/>
      <c r="J6" s="181"/>
      <c r="K6" s="204"/>
      <c r="L6" s="104" t="s">
        <v>7</v>
      </c>
      <c r="M6" s="198"/>
      <c r="N6" s="181"/>
      <c r="O6" s="166"/>
      <c r="P6" s="169"/>
      <c r="Q6" s="166"/>
      <c r="R6" s="174"/>
      <c r="S6" s="207"/>
      <c r="T6" s="215"/>
      <c r="U6" s="108" t="s">
        <v>157</v>
      </c>
      <c r="V6" s="108" t="s">
        <v>161</v>
      </c>
      <c r="W6" s="217"/>
      <c r="X6" s="213"/>
      <c r="Y6" s="201"/>
      <c r="Z6" s="173"/>
      <c r="AA6" s="184"/>
      <c r="AB6" s="220"/>
      <c r="AC6" s="207"/>
      <c r="AD6" s="210"/>
    </row>
    <row r="7" spans="2:30" ht="19.5" customHeight="1" thickBot="1">
      <c r="B7" s="41" t="s">
        <v>57</v>
      </c>
      <c r="C7" s="37"/>
      <c r="D7" s="88"/>
      <c r="E7" s="81"/>
      <c r="F7" s="74"/>
      <c r="G7" s="64"/>
      <c r="H7" s="37"/>
      <c r="I7" s="88"/>
      <c r="J7" s="95"/>
      <c r="K7" s="37"/>
      <c r="L7" s="81"/>
      <c r="M7" s="74"/>
      <c r="N7" s="95"/>
      <c r="O7" s="74"/>
      <c r="P7" s="95"/>
      <c r="Q7" s="74"/>
      <c r="R7" s="95"/>
      <c r="S7" s="64"/>
      <c r="T7" s="109"/>
      <c r="U7" s="110"/>
      <c r="V7" s="110"/>
      <c r="W7" s="64"/>
      <c r="X7" s="74"/>
      <c r="Y7" s="148"/>
      <c r="Z7" s="54"/>
      <c r="AA7" s="54"/>
      <c r="AB7" s="36"/>
      <c r="AC7" s="64"/>
      <c r="AD7" s="38"/>
    </row>
    <row r="8" spans="1:30" ht="12.75" customHeight="1">
      <c r="A8" s="1">
        <v>1</v>
      </c>
      <c r="B8" s="10" t="s">
        <v>25</v>
      </c>
      <c r="C8" s="61">
        <v>15</v>
      </c>
      <c r="D8" s="89">
        <v>6</v>
      </c>
      <c r="E8" s="82">
        <v>10</v>
      </c>
      <c r="F8" s="75">
        <v>3</v>
      </c>
      <c r="G8" s="65">
        <v>5</v>
      </c>
      <c r="H8" s="44">
        <v>5</v>
      </c>
      <c r="I8" s="89"/>
      <c r="J8" s="96">
        <v>5</v>
      </c>
      <c r="K8" s="113"/>
      <c r="L8" s="96">
        <v>10</v>
      </c>
      <c r="M8" s="75">
        <v>3</v>
      </c>
      <c r="N8" s="83">
        <v>5</v>
      </c>
      <c r="O8" s="100">
        <v>3</v>
      </c>
      <c r="P8" s="83"/>
      <c r="Q8" s="100"/>
      <c r="R8" s="83">
        <v>5</v>
      </c>
      <c r="S8" s="71"/>
      <c r="T8" s="83">
        <v>5</v>
      </c>
      <c r="U8" s="76">
        <v>3</v>
      </c>
      <c r="V8" s="76"/>
      <c r="W8" s="65"/>
      <c r="X8" s="75">
        <v>20</v>
      </c>
      <c r="Y8" s="149">
        <f aca="true" t="shared" si="0" ref="Y8:Y20">SUM(C8:X8)</f>
        <v>103</v>
      </c>
      <c r="Z8" s="33"/>
      <c r="AA8" s="34"/>
      <c r="AB8" s="158">
        <v>60</v>
      </c>
      <c r="AC8" s="150">
        <v>163</v>
      </c>
      <c r="AD8" s="154" t="s">
        <v>14</v>
      </c>
    </row>
    <row r="9" spans="1:30" ht="12.75" customHeight="1">
      <c r="A9" s="1">
        <v>2</v>
      </c>
      <c r="B9" s="10" t="s">
        <v>21</v>
      </c>
      <c r="C9" s="61"/>
      <c r="D9" s="89"/>
      <c r="E9" s="82">
        <v>5</v>
      </c>
      <c r="F9" s="75"/>
      <c r="G9" s="65"/>
      <c r="H9" s="44"/>
      <c r="I9" s="89"/>
      <c r="J9" s="96"/>
      <c r="K9" s="113"/>
      <c r="L9" s="96"/>
      <c r="M9" s="75"/>
      <c r="N9" s="83">
        <v>5</v>
      </c>
      <c r="O9" s="100"/>
      <c r="P9" s="83">
        <v>5</v>
      </c>
      <c r="Q9" s="100">
        <v>3</v>
      </c>
      <c r="R9" s="83">
        <v>20</v>
      </c>
      <c r="S9" s="71"/>
      <c r="T9" s="83"/>
      <c r="U9" s="76"/>
      <c r="V9" s="76">
        <v>5</v>
      </c>
      <c r="W9" s="65"/>
      <c r="X9" s="75">
        <v>10</v>
      </c>
      <c r="Y9" s="150">
        <f t="shared" si="0"/>
        <v>53</v>
      </c>
      <c r="Z9" s="33"/>
      <c r="AA9" s="34"/>
      <c r="AB9" s="158">
        <v>30</v>
      </c>
      <c r="AC9" s="150">
        <v>83</v>
      </c>
      <c r="AD9" s="164" t="s">
        <v>20</v>
      </c>
    </row>
    <row r="10" spans="1:30" ht="12.75" customHeight="1">
      <c r="A10" s="1">
        <v>3</v>
      </c>
      <c r="B10" s="10" t="s">
        <v>19</v>
      </c>
      <c r="C10" s="61">
        <v>20</v>
      </c>
      <c r="D10" s="89">
        <v>9</v>
      </c>
      <c r="E10" s="82">
        <v>10</v>
      </c>
      <c r="F10" s="75"/>
      <c r="G10" s="65">
        <v>5</v>
      </c>
      <c r="H10" s="44">
        <v>10</v>
      </c>
      <c r="I10" s="89">
        <v>6</v>
      </c>
      <c r="J10" s="96">
        <v>10</v>
      </c>
      <c r="K10" s="113">
        <v>6</v>
      </c>
      <c r="L10" s="96"/>
      <c r="M10" s="75"/>
      <c r="N10" s="83">
        <v>5</v>
      </c>
      <c r="O10" s="100"/>
      <c r="P10" s="83">
        <v>10</v>
      </c>
      <c r="Q10" s="100"/>
      <c r="R10" s="83"/>
      <c r="S10" s="71"/>
      <c r="T10" s="83"/>
      <c r="U10" s="76"/>
      <c r="V10" s="76"/>
      <c r="W10" s="65">
        <v>5</v>
      </c>
      <c r="X10" s="75">
        <v>20</v>
      </c>
      <c r="Y10" s="150">
        <f t="shared" si="0"/>
        <v>116</v>
      </c>
      <c r="Z10" s="33"/>
      <c r="AA10" s="34"/>
      <c r="AB10" s="158">
        <v>35</v>
      </c>
      <c r="AC10" s="150">
        <f>SUM(Y10:AB10)</f>
        <v>151</v>
      </c>
      <c r="AD10" s="154" t="s">
        <v>16</v>
      </c>
    </row>
    <row r="11" spans="1:30" ht="12.75" customHeight="1">
      <c r="A11" s="1">
        <v>4</v>
      </c>
      <c r="B11" s="10" t="s">
        <v>40</v>
      </c>
      <c r="C11" s="61">
        <v>20</v>
      </c>
      <c r="D11" s="89">
        <v>3</v>
      </c>
      <c r="E11" s="82">
        <v>10</v>
      </c>
      <c r="F11" s="75"/>
      <c r="G11" s="65"/>
      <c r="H11" s="44">
        <v>10</v>
      </c>
      <c r="I11" s="89"/>
      <c r="J11" s="96">
        <v>10</v>
      </c>
      <c r="K11" s="113"/>
      <c r="L11" s="96"/>
      <c r="M11" s="75"/>
      <c r="N11" s="83"/>
      <c r="O11" s="100"/>
      <c r="P11" s="83"/>
      <c r="Q11" s="100"/>
      <c r="R11" s="83"/>
      <c r="S11" s="71"/>
      <c r="T11" s="83"/>
      <c r="U11" s="76"/>
      <c r="V11" s="76">
        <v>5</v>
      </c>
      <c r="W11" s="65">
        <v>5</v>
      </c>
      <c r="X11" s="75"/>
      <c r="Y11" s="150">
        <f t="shared" si="0"/>
        <v>63</v>
      </c>
      <c r="Z11" s="33"/>
      <c r="AA11" s="34"/>
      <c r="AB11" s="158">
        <v>20</v>
      </c>
      <c r="AC11" s="150">
        <f>SUM(Y11:AB11)</f>
        <v>83</v>
      </c>
      <c r="AD11" s="164" t="s">
        <v>20</v>
      </c>
    </row>
    <row r="12" spans="1:30" ht="12.75" customHeight="1">
      <c r="A12" s="1">
        <v>5</v>
      </c>
      <c r="B12" s="10" t="s">
        <v>31</v>
      </c>
      <c r="C12" s="61">
        <v>20</v>
      </c>
      <c r="D12" s="89">
        <v>3</v>
      </c>
      <c r="E12" s="82">
        <v>10</v>
      </c>
      <c r="F12" s="75">
        <v>6</v>
      </c>
      <c r="G12" s="65">
        <v>5</v>
      </c>
      <c r="H12" s="44">
        <v>5</v>
      </c>
      <c r="I12" s="89"/>
      <c r="J12" s="96">
        <v>5</v>
      </c>
      <c r="K12" s="113"/>
      <c r="L12" s="96">
        <v>10</v>
      </c>
      <c r="M12" s="75">
        <v>6</v>
      </c>
      <c r="N12" s="83">
        <v>5</v>
      </c>
      <c r="O12" s="100"/>
      <c r="P12" s="83">
        <v>5</v>
      </c>
      <c r="Q12" s="100"/>
      <c r="R12" s="83"/>
      <c r="S12" s="71">
        <v>5</v>
      </c>
      <c r="T12" s="83">
        <v>5</v>
      </c>
      <c r="U12" s="76">
        <v>3</v>
      </c>
      <c r="V12" s="76">
        <v>10</v>
      </c>
      <c r="W12" s="65">
        <v>5</v>
      </c>
      <c r="X12" s="75">
        <v>20</v>
      </c>
      <c r="Y12" s="150">
        <f t="shared" si="0"/>
        <v>128</v>
      </c>
      <c r="Z12" s="33"/>
      <c r="AA12" s="34"/>
      <c r="AB12" s="158">
        <v>40</v>
      </c>
      <c r="AC12" s="150">
        <f>SUM(Y12:AB12)</f>
        <v>168</v>
      </c>
      <c r="AD12" s="154" t="s">
        <v>12</v>
      </c>
    </row>
    <row r="13" spans="1:30" ht="12.75" customHeight="1">
      <c r="A13" s="1">
        <v>6</v>
      </c>
      <c r="B13" s="10" t="s">
        <v>32</v>
      </c>
      <c r="C13" s="61">
        <v>5</v>
      </c>
      <c r="D13" s="89">
        <v>3</v>
      </c>
      <c r="E13" s="82">
        <v>5</v>
      </c>
      <c r="F13" s="75"/>
      <c r="G13" s="65"/>
      <c r="H13" s="44">
        <v>10</v>
      </c>
      <c r="I13" s="89">
        <v>3</v>
      </c>
      <c r="J13" s="96">
        <v>10</v>
      </c>
      <c r="K13" s="113"/>
      <c r="L13" s="96">
        <v>10</v>
      </c>
      <c r="M13" s="75"/>
      <c r="N13" s="83">
        <v>5</v>
      </c>
      <c r="O13" s="100"/>
      <c r="P13" s="83"/>
      <c r="Q13" s="100"/>
      <c r="R13" s="83">
        <v>5</v>
      </c>
      <c r="S13" s="71"/>
      <c r="T13" s="83"/>
      <c r="U13" s="76"/>
      <c r="V13" s="76"/>
      <c r="W13" s="65"/>
      <c r="X13" s="75"/>
      <c r="Y13" s="150">
        <f t="shared" si="0"/>
        <v>56</v>
      </c>
      <c r="Z13" s="33"/>
      <c r="AA13" s="34"/>
      <c r="AB13" s="158">
        <v>25</v>
      </c>
      <c r="AC13" s="150">
        <f>SUM(Y13:AB13)</f>
        <v>81</v>
      </c>
      <c r="AD13" s="164" t="s">
        <v>24</v>
      </c>
    </row>
    <row r="14" spans="1:30" ht="12.75" customHeight="1">
      <c r="A14" s="1">
        <v>7</v>
      </c>
      <c r="B14" s="4" t="s">
        <v>63</v>
      </c>
      <c r="C14" s="61">
        <v>10</v>
      </c>
      <c r="D14" s="89">
        <v>3</v>
      </c>
      <c r="E14" s="82"/>
      <c r="F14" s="75"/>
      <c r="G14" s="65">
        <v>5</v>
      </c>
      <c r="H14" s="44"/>
      <c r="I14" s="89"/>
      <c r="J14" s="96">
        <v>10</v>
      </c>
      <c r="K14" s="113">
        <v>3</v>
      </c>
      <c r="L14" s="96">
        <v>10</v>
      </c>
      <c r="M14" s="75">
        <v>6</v>
      </c>
      <c r="N14" s="82"/>
      <c r="O14" s="89"/>
      <c r="P14" s="82">
        <v>5</v>
      </c>
      <c r="Q14" s="89">
        <v>3</v>
      </c>
      <c r="R14" s="82"/>
      <c r="S14" s="65"/>
      <c r="T14" s="82"/>
      <c r="U14" s="75"/>
      <c r="V14" s="75">
        <v>5</v>
      </c>
      <c r="W14" s="65"/>
      <c r="X14" s="75">
        <v>10</v>
      </c>
      <c r="Y14" s="150">
        <f t="shared" si="0"/>
        <v>70</v>
      </c>
      <c r="Z14" s="33"/>
      <c r="AA14" s="34"/>
      <c r="AB14" s="159">
        <v>15</v>
      </c>
      <c r="AC14" s="150">
        <f>SUM(Y14:AB14)</f>
        <v>85</v>
      </c>
      <c r="AD14" s="164" t="s">
        <v>18</v>
      </c>
    </row>
    <row r="15" spans="1:30" ht="12.75" customHeight="1">
      <c r="A15" s="1">
        <v>8</v>
      </c>
      <c r="B15" s="10" t="s">
        <v>23</v>
      </c>
      <c r="C15" s="44">
        <v>20</v>
      </c>
      <c r="D15" s="89"/>
      <c r="E15" s="82">
        <v>10</v>
      </c>
      <c r="F15" s="75"/>
      <c r="G15" s="65">
        <v>5</v>
      </c>
      <c r="H15" s="44">
        <v>5</v>
      </c>
      <c r="I15" s="89"/>
      <c r="J15" s="96">
        <v>5</v>
      </c>
      <c r="K15" s="113"/>
      <c r="L15" s="96">
        <v>10</v>
      </c>
      <c r="M15" s="75">
        <v>3</v>
      </c>
      <c r="N15" s="83">
        <v>5</v>
      </c>
      <c r="O15" s="100"/>
      <c r="P15" s="83"/>
      <c r="Q15" s="100"/>
      <c r="R15" s="83"/>
      <c r="S15" s="71"/>
      <c r="T15" s="83">
        <v>5</v>
      </c>
      <c r="U15" s="76"/>
      <c r="V15" s="76"/>
      <c r="W15" s="65"/>
      <c r="X15" s="75"/>
      <c r="Y15" s="150">
        <f t="shared" si="0"/>
        <v>68</v>
      </c>
      <c r="Z15" s="33"/>
      <c r="AA15" s="34"/>
      <c r="AB15" s="158"/>
      <c r="AC15" s="150">
        <v>68</v>
      </c>
      <c r="AD15" s="165" t="s">
        <v>26</v>
      </c>
    </row>
    <row r="16" spans="1:30" ht="12.75" customHeight="1">
      <c r="A16" s="1">
        <v>9</v>
      </c>
      <c r="B16" s="10" t="s">
        <v>37</v>
      </c>
      <c r="C16" s="44">
        <v>5</v>
      </c>
      <c r="D16" s="89"/>
      <c r="E16" s="82">
        <v>5</v>
      </c>
      <c r="F16" s="75">
        <v>3</v>
      </c>
      <c r="G16" s="65"/>
      <c r="H16" s="44">
        <v>5</v>
      </c>
      <c r="I16" s="89"/>
      <c r="J16" s="96">
        <v>10</v>
      </c>
      <c r="K16" s="113"/>
      <c r="L16" s="96"/>
      <c r="M16" s="75"/>
      <c r="N16" s="82">
        <v>5</v>
      </c>
      <c r="O16" s="89">
        <v>3</v>
      </c>
      <c r="P16" s="82">
        <v>5</v>
      </c>
      <c r="Q16" s="89"/>
      <c r="R16" s="82"/>
      <c r="S16" s="65"/>
      <c r="T16" s="82"/>
      <c r="U16" s="75"/>
      <c r="V16" s="75"/>
      <c r="W16" s="65"/>
      <c r="X16" s="75"/>
      <c r="Y16" s="150">
        <f t="shared" si="0"/>
        <v>41</v>
      </c>
      <c r="Z16" s="33"/>
      <c r="AA16" s="34"/>
      <c r="AB16" s="159">
        <v>5</v>
      </c>
      <c r="AC16" s="150">
        <v>46</v>
      </c>
      <c r="AD16" s="165" t="s">
        <v>86</v>
      </c>
    </row>
    <row r="17" spans="1:30" ht="12.75" customHeight="1">
      <c r="A17" s="1">
        <v>10</v>
      </c>
      <c r="B17" s="10" t="s">
        <v>38</v>
      </c>
      <c r="C17" s="44">
        <v>20</v>
      </c>
      <c r="D17" s="89"/>
      <c r="E17" s="82">
        <v>5</v>
      </c>
      <c r="F17" s="75"/>
      <c r="G17" s="65"/>
      <c r="H17" s="44"/>
      <c r="I17" s="89"/>
      <c r="J17" s="96">
        <v>5</v>
      </c>
      <c r="K17" s="113"/>
      <c r="L17" s="96"/>
      <c r="M17" s="75"/>
      <c r="N17" s="82">
        <v>5</v>
      </c>
      <c r="O17" s="89"/>
      <c r="P17" s="82"/>
      <c r="Q17" s="89"/>
      <c r="R17" s="82"/>
      <c r="S17" s="65"/>
      <c r="T17" s="82"/>
      <c r="U17" s="75"/>
      <c r="V17" s="75"/>
      <c r="W17" s="65"/>
      <c r="X17" s="75"/>
      <c r="Y17" s="150">
        <f t="shared" si="0"/>
        <v>35</v>
      </c>
      <c r="Z17" s="33"/>
      <c r="AA17" s="34"/>
      <c r="AB17" s="159"/>
      <c r="AC17" s="150">
        <v>35</v>
      </c>
      <c r="AD17" s="165" t="s">
        <v>89</v>
      </c>
    </row>
    <row r="18" spans="1:30" ht="12.75" customHeight="1">
      <c r="A18" s="1">
        <v>11</v>
      </c>
      <c r="B18" s="10" t="s">
        <v>33</v>
      </c>
      <c r="C18" s="44">
        <v>20</v>
      </c>
      <c r="D18" s="89">
        <v>3</v>
      </c>
      <c r="E18" s="82">
        <v>5</v>
      </c>
      <c r="F18" s="75"/>
      <c r="G18" s="65"/>
      <c r="H18" s="44">
        <v>5</v>
      </c>
      <c r="I18" s="89"/>
      <c r="J18" s="96"/>
      <c r="K18" s="113"/>
      <c r="L18" s="96"/>
      <c r="M18" s="75"/>
      <c r="N18" s="82"/>
      <c r="O18" s="89"/>
      <c r="P18" s="82"/>
      <c r="Q18" s="89"/>
      <c r="R18" s="82"/>
      <c r="S18" s="65"/>
      <c r="T18" s="82"/>
      <c r="U18" s="75"/>
      <c r="V18" s="75"/>
      <c r="W18" s="65"/>
      <c r="X18" s="75">
        <v>15</v>
      </c>
      <c r="Y18" s="150">
        <f t="shared" si="0"/>
        <v>48</v>
      </c>
      <c r="Z18" s="33"/>
      <c r="AA18" s="34"/>
      <c r="AB18" s="159">
        <v>5</v>
      </c>
      <c r="AC18" s="150">
        <f>SUM(Y18:AB18)</f>
        <v>53</v>
      </c>
      <c r="AD18" s="165" t="s">
        <v>28</v>
      </c>
    </row>
    <row r="19" spans="1:30" ht="12.75" customHeight="1">
      <c r="A19" s="1">
        <v>12</v>
      </c>
      <c r="B19" s="9" t="s">
        <v>13</v>
      </c>
      <c r="C19" s="44">
        <v>10</v>
      </c>
      <c r="D19" s="89"/>
      <c r="E19" s="82">
        <v>5</v>
      </c>
      <c r="F19" s="75"/>
      <c r="G19" s="65">
        <v>5</v>
      </c>
      <c r="H19" s="44">
        <v>5</v>
      </c>
      <c r="I19" s="89"/>
      <c r="J19" s="96">
        <v>5</v>
      </c>
      <c r="K19" s="113"/>
      <c r="L19" s="96">
        <v>5</v>
      </c>
      <c r="M19" s="75"/>
      <c r="N19" s="82"/>
      <c r="O19" s="89"/>
      <c r="P19" s="82"/>
      <c r="Q19" s="89"/>
      <c r="R19" s="82"/>
      <c r="S19" s="65"/>
      <c r="T19" s="82">
        <v>5</v>
      </c>
      <c r="U19" s="75"/>
      <c r="V19" s="75"/>
      <c r="W19" s="65"/>
      <c r="X19" s="75"/>
      <c r="Y19" s="150">
        <f t="shared" si="0"/>
        <v>40</v>
      </c>
      <c r="Z19" s="33"/>
      <c r="AA19" s="34"/>
      <c r="AB19" s="160"/>
      <c r="AC19" s="150">
        <v>40</v>
      </c>
      <c r="AD19" s="165" t="s">
        <v>87</v>
      </c>
    </row>
    <row r="20" spans="1:30" ht="12.75" customHeight="1">
      <c r="A20" s="1">
        <v>13</v>
      </c>
      <c r="B20" s="10" t="s">
        <v>27</v>
      </c>
      <c r="C20" s="44">
        <v>15</v>
      </c>
      <c r="D20" s="89">
        <v>6</v>
      </c>
      <c r="E20" s="82"/>
      <c r="F20" s="75"/>
      <c r="G20" s="65"/>
      <c r="H20" s="44">
        <v>5</v>
      </c>
      <c r="I20" s="89"/>
      <c r="J20" s="96"/>
      <c r="K20" s="113"/>
      <c r="L20" s="96">
        <v>10</v>
      </c>
      <c r="M20" s="75"/>
      <c r="N20" s="83"/>
      <c r="O20" s="100"/>
      <c r="P20" s="83"/>
      <c r="Q20" s="100"/>
      <c r="R20" s="83"/>
      <c r="S20" s="71"/>
      <c r="T20" s="83"/>
      <c r="U20" s="76"/>
      <c r="V20" s="76"/>
      <c r="W20" s="65"/>
      <c r="X20" s="75"/>
      <c r="Y20" s="150">
        <f t="shared" si="0"/>
        <v>36</v>
      </c>
      <c r="Z20" s="33"/>
      <c r="AA20" s="34"/>
      <c r="AB20" s="158"/>
      <c r="AC20" s="150">
        <v>36</v>
      </c>
      <c r="AD20" s="164" t="s">
        <v>88</v>
      </c>
    </row>
    <row r="21" spans="1:30" ht="12.75" customHeight="1">
      <c r="A21" s="1">
        <v>14</v>
      </c>
      <c r="B21" s="10" t="s">
        <v>30</v>
      </c>
      <c r="C21" s="44">
        <v>5</v>
      </c>
      <c r="D21" s="89"/>
      <c r="E21" s="82"/>
      <c r="F21" s="75"/>
      <c r="G21" s="65"/>
      <c r="H21" s="44">
        <v>5</v>
      </c>
      <c r="I21" s="89"/>
      <c r="J21" s="96">
        <v>5</v>
      </c>
      <c r="K21" s="113"/>
      <c r="L21" s="96"/>
      <c r="M21" s="75"/>
      <c r="N21" s="82"/>
      <c r="O21" s="89"/>
      <c r="P21" s="82"/>
      <c r="Q21" s="89"/>
      <c r="R21" s="82"/>
      <c r="S21" s="65"/>
      <c r="T21" s="82"/>
      <c r="U21" s="75"/>
      <c r="V21" s="75"/>
      <c r="W21" s="65"/>
      <c r="X21" s="75"/>
      <c r="Y21" s="150">
        <v>15</v>
      </c>
      <c r="Z21" s="33"/>
      <c r="AA21" s="34"/>
      <c r="AB21" s="159"/>
      <c r="AC21" s="150">
        <v>15</v>
      </c>
      <c r="AD21" s="164" t="s">
        <v>90</v>
      </c>
    </row>
    <row r="22" spans="1:30" ht="12.75" customHeight="1">
      <c r="A22" s="1">
        <v>15</v>
      </c>
      <c r="B22" s="10" t="s">
        <v>15</v>
      </c>
      <c r="C22" s="44"/>
      <c r="D22" s="89"/>
      <c r="E22" s="82">
        <v>5</v>
      </c>
      <c r="F22" s="75"/>
      <c r="G22" s="65"/>
      <c r="H22" s="44"/>
      <c r="I22" s="89"/>
      <c r="J22" s="96">
        <v>5</v>
      </c>
      <c r="K22" s="113"/>
      <c r="L22" s="96"/>
      <c r="M22" s="75"/>
      <c r="N22" s="82"/>
      <c r="O22" s="89"/>
      <c r="P22" s="82"/>
      <c r="Q22" s="89"/>
      <c r="R22" s="82"/>
      <c r="S22" s="65"/>
      <c r="T22" s="82"/>
      <c r="U22" s="75"/>
      <c r="V22" s="75"/>
      <c r="W22" s="65"/>
      <c r="X22" s="75"/>
      <c r="Y22" s="150">
        <v>10</v>
      </c>
      <c r="Z22" s="33"/>
      <c r="AA22" s="34"/>
      <c r="AB22" s="159"/>
      <c r="AC22" s="150">
        <v>10</v>
      </c>
      <c r="AD22" s="164" t="s">
        <v>91</v>
      </c>
    </row>
    <row r="23" spans="1:30" ht="12.75" customHeight="1">
      <c r="A23" s="1">
        <v>16</v>
      </c>
      <c r="B23" s="4" t="s">
        <v>130</v>
      </c>
      <c r="C23" s="62"/>
      <c r="D23" s="89"/>
      <c r="E23" s="83"/>
      <c r="F23" s="76"/>
      <c r="G23" s="71"/>
      <c r="H23" s="62"/>
      <c r="I23" s="94"/>
      <c r="J23" s="96"/>
      <c r="K23" s="113"/>
      <c r="L23" s="96"/>
      <c r="M23" s="116"/>
      <c r="N23" s="83"/>
      <c r="O23" s="100"/>
      <c r="P23" s="83"/>
      <c r="Q23" s="100"/>
      <c r="R23" s="83"/>
      <c r="S23" s="71"/>
      <c r="T23" s="83"/>
      <c r="U23" s="76"/>
      <c r="V23" s="76"/>
      <c r="W23" s="65"/>
      <c r="X23" s="75"/>
      <c r="Y23" s="150"/>
      <c r="Z23" s="33"/>
      <c r="AA23" s="34"/>
      <c r="AB23" s="158"/>
      <c r="AC23" s="150"/>
      <c r="AD23" s="154"/>
    </row>
    <row r="24" spans="1:30" ht="12.75" customHeight="1">
      <c r="A24" s="1">
        <v>17</v>
      </c>
      <c r="B24" s="10" t="s">
        <v>122</v>
      </c>
      <c r="C24" s="61"/>
      <c r="D24" s="89"/>
      <c r="E24" s="82"/>
      <c r="F24" s="75"/>
      <c r="G24" s="65"/>
      <c r="H24" s="44"/>
      <c r="I24" s="89"/>
      <c r="J24" s="96"/>
      <c r="K24" s="113"/>
      <c r="L24" s="96"/>
      <c r="M24" s="75"/>
      <c r="N24" s="83"/>
      <c r="O24" s="100"/>
      <c r="P24" s="83"/>
      <c r="Q24" s="100"/>
      <c r="R24" s="83"/>
      <c r="S24" s="71"/>
      <c r="T24" s="83"/>
      <c r="U24" s="76"/>
      <c r="V24" s="76"/>
      <c r="W24" s="65"/>
      <c r="X24" s="75"/>
      <c r="Y24" s="150"/>
      <c r="Z24" s="33"/>
      <c r="AA24" s="34"/>
      <c r="AB24" s="158"/>
      <c r="AC24" s="150"/>
      <c r="AD24" s="154"/>
    </row>
    <row r="25" spans="1:30" ht="12.75" customHeight="1">
      <c r="A25" s="1">
        <v>18</v>
      </c>
      <c r="B25" s="10" t="s">
        <v>36</v>
      </c>
      <c r="C25" s="61"/>
      <c r="D25" s="89"/>
      <c r="E25" s="82"/>
      <c r="F25" s="75"/>
      <c r="G25" s="65"/>
      <c r="H25" s="44"/>
      <c r="I25" s="89"/>
      <c r="J25" s="96"/>
      <c r="K25" s="113"/>
      <c r="L25" s="96"/>
      <c r="M25" s="75"/>
      <c r="N25" s="82"/>
      <c r="O25" s="89"/>
      <c r="P25" s="82"/>
      <c r="Q25" s="89"/>
      <c r="R25" s="82"/>
      <c r="S25" s="65"/>
      <c r="T25" s="82"/>
      <c r="U25" s="75"/>
      <c r="V25" s="75"/>
      <c r="W25" s="65"/>
      <c r="X25" s="75"/>
      <c r="Y25" s="150"/>
      <c r="Z25" s="33"/>
      <c r="AA25" s="34"/>
      <c r="AB25" s="159"/>
      <c r="AC25" s="150"/>
      <c r="AD25" s="154"/>
    </row>
    <row r="26" spans="2:30" ht="19.5" customHeight="1">
      <c r="B26" s="41" t="s">
        <v>58</v>
      </c>
      <c r="C26" s="40"/>
      <c r="D26" s="90"/>
      <c r="E26" s="84"/>
      <c r="F26" s="77"/>
      <c r="G26" s="66"/>
      <c r="H26" s="40"/>
      <c r="I26" s="90"/>
      <c r="J26" s="97"/>
      <c r="K26" s="40"/>
      <c r="L26" s="84"/>
      <c r="M26" s="77"/>
      <c r="N26" s="101"/>
      <c r="O26" s="75"/>
      <c r="P26" s="101"/>
      <c r="Q26" s="75"/>
      <c r="R26" s="101"/>
      <c r="S26" s="65"/>
      <c r="T26" s="101"/>
      <c r="U26" s="75"/>
      <c r="V26" s="75"/>
      <c r="W26" s="66"/>
      <c r="X26" s="77"/>
      <c r="Y26" s="151"/>
      <c r="Z26" s="40"/>
      <c r="AA26" s="40"/>
      <c r="AB26" s="161"/>
      <c r="AC26" s="66"/>
      <c r="AD26" s="40"/>
    </row>
    <row r="27" spans="1:30" ht="12.75" customHeight="1">
      <c r="A27" s="1">
        <v>1</v>
      </c>
      <c r="B27" s="10" t="s">
        <v>29</v>
      </c>
      <c r="C27" s="44"/>
      <c r="D27" s="89"/>
      <c r="E27" s="82">
        <v>10</v>
      </c>
      <c r="F27" s="75"/>
      <c r="G27" s="65"/>
      <c r="H27" s="44">
        <v>10</v>
      </c>
      <c r="I27" s="89">
        <v>3</v>
      </c>
      <c r="J27" s="96">
        <v>10</v>
      </c>
      <c r="K27" s="113"/>
      <c r="L27" s="96"/>
      <c r="M27" s="75"/>
      <c r="N27" s="83"/>
      <c r="O27" s="100"/>
      <c r="P27" s="83"/>
      <c r="Q27" s="100"/>
      <c r="R27" s="83"/>
      <c r="S27" s="71"/>
      <c r="T27" s="83"/>
      <c r="U27" s="76"/>
      <c r="V27" s="76"/>
      <c r="W27" s="65"/>
      <c r="X27" s="75"/>
      <c r="Y27" s="150">
        <f>SUM(C27:X27)</f>
        <v>33</v>
      </c>
      <c r="Z27" s="33"/>
      <c r="AA27" s="34"/>
      <c r="AB27" s="158">
        <v>25</v>
      </c>
      <c r="AC27" s="150">
        <f>SUM(Y27:AB27)</f>
        <v>58</v>
      </c>
      <c r="AD27" s="154" t="s">
        <v>16</v>
      </c>
    </row>
    <row r="28" spans="1:30" ht="12.75" customHeight="1">
      <c r="A28" s="1">
        <v>2</v>
      </c>
      <c r="B28" s="10" t="s">
        <v>41</v>
      </c>
      <c r="C28" s="44">
        <v>20</v>
      </c>
      <c r="D28" s="89">
        <v>9</v>
      </c>
      <c r="E28" s="82">
        <v>10</v>
      </c>
      <c r="F28" s="75">
        <v>6</v>
      </c>
      <c r="G28" s="65"/>
      <c r="H28" s="44">
        <v>10</v>
      </c>
      <c r="I28" s="89">
        <v>3</v>
      </c>
      <c r="J28" s="96">
        <v>10</v>
      </c>
      <c r="K28" s="113">
        <v>6</v>
      </c>
      <c r="L28" s="96"/>
      <c r="M28" s="75"/>
      <c r="N28" s="83"/>
      <c r="O28" s="100"/>
      <c r="P28" s="83"/>
      <c r="Q28" s="100"/>
      <c r="R28" s="83"/>
      <c r="S28" s="71"/>
      <c r="T28" s="83">
        <v>5</v>
      </c>
      <c r="U28" s="76"/>
      <c r="V28" s="76"/>
      <c r="W28" s="65"/>
      <c r="X28" s="75"/>
      <c r="Y28" s="150">
        <f>SUM(C28:X28)</f>
        <v>79</v>
      </c>
      <c r="Z28" s="33"/>
      <c r="AA28" s="34"/>
      <c r="AB28" s="158">
        <v>35</v>
      </c>
      <c r="AC28" s="150">
        <f>SUM(Y28:AB28)</f>
        <v>114</v>
      </c>
      <c r="AD28" s="154" t="s">
        <v>12</v>
      </c>
    </row>
    <row r="29" spans="1:30" ht="12.75" customHeight="1">
      <c r="A29" s="1">
        <v>3</v>
      </c>
      <c r="B29" s="10" t="s">
        <v>17</v>
      </c>
      <c r="C29" s="44">
        <v>20</v>
      </c>
      <c r="D29" s="89">
        <v>3</v>
      </c>
      <c r="E29" s="82">
        <v>10</v>
      </c>
      <c r="F29" s="75"/>
      <c r="G29" s="65"/>
      <c r="H29" s="44">
        <v>10</v>
      </c>
      <c r="I29" s="89"/>
      <c r="J29" s="96">
        <v>10</v>
      </c>
      <c r="K29" s="113"/>
      <c r="L29" s="96"/>
      <c r="M29" s="75"/>
      <c r="N29" s="83"/>
      <c r="O29" s="100"/>
      <c r="P29" s="83"/>
      <c r="Q29" s="100"/>
      <c r="R29" s="83"/>
      <c r="S29" s="71"/>
      <c r="T29" s="83">
        <v>5</v>
      </c>
      <c r="U29" s="76">
        <v>3</v>
      </c>
      <c r="V29" s="76"/>
      <c r="W29" s="65"/>
      <c r="X29" s="75"/>
      <c r="Y29" s="150">
        <f>SUM(C29:X29)</f>
        <v>61</v>
      </c>
      <c r="Z29" s="33"/>
      <c r="AA29" s="34"/>
      <c r="AB29" s="158">
        <v>15</v>
      </c>
      <c r="AC29" s="150">
        <f>SUM(Y29:AB29)</f>
        <v>76</v>
      </c>
      <c r="AD29" s="154" t="s">
        <v>14</v>
      </c>
    </row>
    <row r="30" spans="1:30" s="8" customFormat="1" ht="12.75" customHeight="1">
      <c r="A30" s="1">
        <v>4</v>
      </c>
      <c r="B30" s="10" t="s">
        <v>39</v>
      </c>
      <c r="C30" s="44">
        <v>20</v>
      </c>
      <c r="D30" s="89"/>
      <c r="E30" s="82">
        <v>10</v>
      </c>
      <c r="F30" s="75"/>
      <c r="G30" s="65"/>
      <c r="H30" s="44">
        <v>5</v>
      </c>
      <c r="I30" s="89"/>
      <c r="J30" s="96">
        <v>5</v>
      </c>
      <c r="K30" s="113"/>
      <c r="L30" s="96"/>
      <c r="M30" s="75"/>
      <c r="N30" s="83"/>
      <c r="O30" s="100"/>
      <c r="P30" s="83"/>
      <c r="Q30" s="100"/>
      <c r="R30" s="83"/>
      <c r="S30" s="71"/>
      <c r="T30" s="83">
        <v>5</v>
      </c>
      <c r="U30" s="76"/>
      <c r="V30" s="76"/>
      <c r="W30" s="65"/>
      <c r="X30" s="75"/>
      <c r="Y30" s="150">
        <f>SUM(C30:X30)</f>
        <v>45</v>
      </c>
      <c r="Z30" s="33"/>
      <c r="AA30" s="34"/>
      <c r="AB30" s="158"/>
      <c r="AC30" s="150">
        <v>45</v>
      </c>
      <c r="AD30" s="164" t="s">
        <v>18</v>
      </c>
    </row>
    <row r="31" spans="1:30" s="8" customFormat="1" ht="12.75" customHeight="1">
      <c r="A31" s="1">
        <v>5</v>
      </c>
      <c r="B31" s="10" t="s">
        <v>75</v>
      </c>
      <c r="C31" s="44"/>
      <c r="D31" s="89"/>
      <c r="E31" s="82">
        <v>10</v>
      </c>
      <c r="F31" s="75"/>
      <c r="G31" s="65"/>
      <c r="H31" s="44">
        <v>5</v>
      </c>
      <c r="I31" s="89"/>
      <c r="J31" s="96">
        <v>5</v>
      </c>
      <c r="K31" s="113"/>
      <c r="L31" s="96"/>
      <c r="M31" s="75"/>
      <c r="N31" s="83"/>
      <c r="O31" s="100"/>
      <c r="P31" s="83"/>
      <c r="Q31" s="100"/>
      <c r="R31" s="83"/>
      <c r="S31" s="71"/>
      <c r="T31" s="83">
        <v>5</v>
      </c>
      <c r="U31" s="76"/>
      <c r="V31" s="76"/>
      <c r="W31" s="65"/>
      <c r="X31" s="75"/>
      <c r="Y31" s="150">
        <f>SUM(C31:X31)</f>
        <v>25</v>
      </c>
      <c r="Z31" s="33"/>
      <c r="AA31" s="34"/>
      <c r="AB31" s="158">
        <v>10</v>
      </c>
      <c r="AC31" s="150">
        <v>35</v>
      </c>
      <c r="AD31" s="164" t="s">
        <v>20</v>
      </c>
    </row>
    <row r="32" spans="2:30" ht="19.5" customHeight="1">
      <c r="B32" s="41" t="s">
        <v>59</v>
      </c>
      <c r="C32" s="40"/>
      <c r="D32" s="90"/>
      <c r="E32" s="84"/>
      <c r="F32" s="77"/>
      <c r="G32" s="66"/>
      <c r="H32" s="40"/>
      <c r="I32" s="90"/>
      <c r="J32" s="97"/>
      <c r="K32" s="40"/>
      <c r="L32" s="84"/>
      <c r="M32" s="77"/>
      <c r="N32" s="102"/>
      <c r="O32" s="103"/>
      <c r="P32" s="102"/>
      <c r="Q32" s="103"/>
      <c r="R32" s="102"/>
      <c r="S32" s="105"/>
      <c r="T32" s="102"/>
      <c r="U32" s="103"/>
      <c r="V32" s="103"/>
      <c r="W32" s="66"/>
      <c r="X32" s="77"/>
      <c r="Y32" s="151"/>
      <c r="Z32" s="40"/>
      <c r="AA32" s="40"/>
      <c r="AB32" s="161"/>
      <c r="AC32" s="66"/>
      <c r="AD32" s="40"/>
    </row>
    <row r="33" spans="1:30" ht="12.75" customHeight="1">
      <c r="A33" s="1" t="s">
        <v>12</v>
      </c>
      <c r="B33" s="10" t="s">
        <v>43</v>
      </c>
      <c r="C33" s="61">
        <v>20</v>
      </c>
      <c r="D33" s="89">
        <v>9</v>
      </c>
      <c r="E33" s="82">
        <v>10</v>
      </c>
      <c r="F33" s="75">
        <v>6</v>
      </c>
      <c r="G33" s="65"/>
      <c r="H33" s="44">
        <v>10</v>
      </c>
      <c r="I33" s="89">
        <v>3</v>
      </c>
      <c r="J33" s="96">
        <v>10</v>
      </c>
      <c r="K33" s="113">
        <v>3</v>
      </c>
      <c r="L33" s="96"/>
      <c r="M33" s="75"/>
      <c r="N33" s="83">
        <v>5</v>
      </c>
      <c r="O33" s="100">
        <v>3</v>
      </c>
      <c r="P33" s="83">
        <v>5</v>
      </c>
      <c r="Q33" s="100">
        <v>8</v>
      </c>
      <c r="R33" s="83"/>
      <c r="S33" s="71"/>
      <c r="T33" s="83">
        <v>5</v>
      </c>
      <c r="U33" s="76"/>
      <c r="V33" s="76"/>
      <c r="W33" s="65"/>
      <c r="X33" s="75"/>
      <c r="Y33" s="150">
        <f>SUM(C33:X33)</f>
        <v>97</v>
      </c>
      <c r="Z33" s="33"/>
      <c r="AA33" s="34"/>
      <c r="AB33" s="158">
        <v>35</v>
      </c>
      <c r="AC33" s="150">
        <f>SUM(Y33:AB33)</f>
        <v>132</v>
      </c>
      <c r="AD33" s="154" t="s">
        <v>12</v>
      </c>
    </row>
    <row r="34" spans="1:30" ht="12.75" customHeight="1">
      <c r="A34" s="1" t="s">
        <v>136</v>
      </c>
      <c r="B34" s="10" t="s">
        <v>42</v>
      </c>
      <c r="C34" s="61">
        <v>20</v>
      </c>
      <c r="D34" s="89">
        <v>3</v>
      </c>
      <c r="E34" s="82">
        <v>10</v>
      </c>
      <c r="F34" s="75"/>
      <c r="G34" s="65">
        <v>5</v>
      </c>
      <c r="H34" s="44">
        <v>10</v>
      </c>
      <c r="I34" s="89"/>
      <c r="J34" s="96">
        <v>5</v>
      </c>
      <c r="K34" s="113"/>
      <c r="L34" s="96"/>
      <c r="M34" s="75"/>
      <c r="N34" s="83">
        <v>5</v>
      </c>
      <c r="O34" s="100"/>
      <c r="P34" s="83"/>
      <c r="Q34" s="100"/>
      <c r="R34" s="83"/>
      <c r="S34" s="71"/>
      <c r="T34" s="83">
        <v>5</v>
      </c>
      <c r="U34" s="76">
        <v>3</v>
      </c>
      <c r="V34" s="76"/>
      <c r="W34" s="65"/>
      <c r="X34" s="75"/>
      <c r="Y34" s="150">
        <f>SUM(C34:X34)</f>
        <v>66</v>
      </c>
      <c r="Z34" s="33"/>
      <c r="AA34" s="34"/>
      <c r="AB34" s="158">
        <v>10</v>
      </c>
      <c r="AC34" s="150">
        <f>SUM(Y34:AB34)</f>
        <v>76</v>
      </c>
      <c r="AD34" s="154" t="s">
        <v>14</v>
      </c>
    </row>
    <row r="35" spans="1:30" ht="12.75" customHeight="1">
      <c r="A35" s="1" t="s">
        <v>137</v>
      </c>
      <c r="B35" s="10" t="s">
        <v>35</v>
      </c>
      <c r="C35" s="61"/>
      <c r="D35" s="89"/>
      <c r="E35" s="82"/>
      <c r="F35" s="75"/>
      <c r="G35" s="65"/>
      <c r="H35" s="44">
        <v>5</v>
      </c>
      <c r="I35" s="89"/>
      <c r="J35" s="96">
        <v>5</v>
      </c>
      <c r="K35" s="113"/>
      <c r="L35" s="96"/>
      <c r="M35" s="75"/>
      <c r="N35" s="83"/>
      <c r="O35" s="100"/>
      <c r="P35" s="83"/>
      <c r="Q35" s="100"/>
      <c r="R35" s="83"/>
      <c r="S35" s="71">
        <v>10</v>
      </c>
      <c r="T35" s="83"/>
      <c r="U35" s="76"/>
      <c r="V35" s="76"/>
      <c r="W35" s="65"/>
      <c r="X35" s="75"/>
      <c r="Y35" s="150">
        <f>SUM(G35:X35)</f>
        <v>20</v>
      </c>
      <c r="Z35" s="33"/>
      <c r="AA35" s="34"/>
      <c r="AB35" s="158">
        <v>5</v>
      </c>
      <c r="AC35" s="150">
        <v>25</v>
      </c>
      <c r="AD35" s="164" t="s">
        <v>20</v>
      </c>
    </row>
    <row r="36" spans="1:30" ht="12.75" customHeight="1">
      <c r="A36" s="1" t="s">
        <v>138</v>
      </c>
      <c r="B36" s="10" t="s">
        <v>46</v>
      </c>
      <c r="C36" s="61"/>
      <c r="D36" s="89"/>
      <c r="E36" s="82">
        <v>5</v>
      </c>
      <c r="F36" s="75"/>
      <c r="G36" s="65"/>
      <c r="H36" s="44"/>
      <c r="I36" s="89"/>
      <c r="J36" s="96"/>
      <c r="K36" s="113"/>
      <c r="L36" s="96"/>
      <c r="M36" s="75"/>
      <c r="N36" s="83"/>
      <c r="O36" s="100"/>
      <c r="P36" s="83"/>
      <c r="Q36" s="100"/>
      <c r="R36" s="83"/>
      <c r="S36" s="71"/>
      <c r="T36" s="83"/>
      <c r="U36" s="76"/>
      <c r="V36" s="76"/>
      <c r="W36" s="65"/>
      <c r="X36" s="75"/>
      <c r="Y36" s="150">
        <v>5</v>
      </c>
      <c r="Z36" s="33"/>
      <c r="AA36" s="34"/>
      <c r="AB36" s="158"/>
      <c r="AC36" s="150">
        <v>5</v>
      </c>
      <c r="AD36" s="164" t="s">
        <v>28</v>
      </c>
    </row>
    <row r="37" spans="1:30" ht="12.75" customHeight="1">
      <c r="A37" s="1" t="s">
        <v>139</v>
      </c>
      <c r="B37" s="10" t="s">
        <v>34</v>
      </c>
      <c r="C37" s="61"/>
      <c r="D37" s="89"/>
      <c r="E37" s="82">
        <v>10</v>
      </c>
      <c r="F37" s="75"/>
      <c r="G37" s="65"/>
      <c r="H37" s="44">
        <v>5</v>
      </c>
      <c r="I37" s="89"/>
      <c r="J37" s="96">
        <v>5</v>
      </c>
      <c r="K37" s="113"/>
      <c r="L37" s="96"/>
      <c r="M37" s="75"/>
      <c r="N37" s="83">
        <v>5</v>
      </c>
      <c r="O37" s="100"/>
      <c r="P37" s="83">
        <v>5</v>
      </c>
      <c r="Q37" s="100">
        <v>5</v>
      </c>
      <c r="R37" s="83"/>
      <c r="S37" s="71"/>
      <c r="T37" s="83"/>
      <c r="U37" s="76"/>
      <c r="V37" s="76"/>
      <c r="W37" s="65"/>
      <c r="X37" s="75"/>
      <c r="Y37" s="150">
        <f>SUM(C37:X37)</f>
        <v>35</v>
      </c>
      <c r="Z37" s="33"/>
      <c r="AA37" s="34"/>
      <c r="AB37" s="158">
        <v>5</v>
      </c>
      <c r="AC37" s="150">
        <v>40</v>
      </c>
      <c r="AD37" s="155" t="s">
        <v>16</v>
      </c>
    </row>
    <row r="38" spans="1:30" ht="12.75" customHeight="1">
      <c r="A38" s="1" t="s">
        <v>140</v>
      </c>
      <c r="B38" s="10" t="s">
        <v>44</v>
      </c>
      <c r="C38" s="61"/>
      <c r="D38" s="89"/>
      <c r="E38" s="82">
        <v>10</v>
      </c>
      <c r="F38" s="75"/>
      <c r="G38" s="65"/>
      <c r="H38" s="44">
        <v>5</v>
      </c>
      <c r="I38" s="89"/>
      <c r="J38" s="96">
        <v>5</v>
      </c>
      <c r="K38" s="113"/>
      <c r="L38" s="96"/>
      <c r="M38" s="75"/>
      <c r="N38" s="83"/>
      <c r="O38" s="100"/>
      <c r="P38" s="83"/>
      <c r="Q38" s="100"/>
      <c r="R38" s="83"/>
      <c r="S38" s="71"/>
      <c r="T38" s="83"/>
      <c r="U38" s="76"/>
      <c r="V38" s="76"/>
      <c r="W38" s="65"/>
      <c r="X38" s="75"/>
      <c r="Y38" s="150">
        <f>SUM(E38:X38)</f>
        <v>20</v>
      </c>
      <c r="Z38" s="33"/>
      <c r="AA38" s="34"/>
      <c r="AB38" s="158"/>
      <c r="AC38" s="150">
        <v>20</v>
      </c>
      <c r="AD38" s="165" t="s">
        <v>24</v>
      </c>
    </row>
    <row r="39" spans="1:30" ht="12.75" customHeight="1">
      <c r="A39" s="1" t="s">
        <v>141</v>
      </c>
      <c r="B39" s="10" t="s">
        <v>47</v>
      </c>
      <c r="C39" s="61"/>
      <c r="D39" s="89"/>
      <c r="E39" s="82">
        <v>5</v>
      </c>
      <c r="F39" s="75"/>
      <c r="G39" s="65"/>
      <c r="H39" s="44">
        <v>10</v>
      </c>
      <c r="I39" s="89"/>
      <c r="J39" s="96">
        <v>10</v>
      </c>
      <c r="K39" s="113"/>
      <c r="L39" s="96"/>
      <c r="M39" s="75"/>
      <c r="N39" s="83"/>
      <c r="O39" s="100"/>
      <c r="P39" s="83"/>
      <c r="Q39" s="100"/>
      <c r="R39" s="83"/>
      <c r="S39" s="71"/>
      <c r="T39" s="83"/>
      <c r="U39" s="76"/>
      <c r="V39" s="76"/>
      <c r="W39" s="65"/>
      <c r="X39" s="75"/>
      <c r="Y39" s="150">
        <f>SUM(E39:X39)</f>
        <v>25</v>
      </c>
      <c r="Z39" s="33"/>
      <c r="AA39" s="34"/>
      <c r="AB39" s="158"/>
      <c r="AC39" s="150">
        <v>25</v>
      </c>
      <c r="AD39" s="164" t="s">
        <v>20</v>
      </c>
    </row>
    <row r="40" spans="1:30" ht="12.75" customHeight="1">
      <c r="A40" s="1">
        <v>8</v>
      </c>
      <c r="B40" s="10" t="s">
        <v>145</v>
      </c>
      <c r="C40" s="61"/>
      <c r="D40" s="89"/>
      <c r="E40" s="82">
        <v>5</v>
      </c>
      <c r="F40" s="75"/>
      <c r="G40" s="65"/>
      <c r="H40" s="44"/>
      <c r="I40" s="89"/>
      <c r="J40" s="96"/>
      <c r="K40" s="113"/>
      <c r="L40" s="96"/>
      <c r="M40" s="75"/>
      <c r="N40" s="83"/>
      <c r="O40" s="100"/>
      <c r="P40" s="83">
        <v>5</v>
      </c>
      <c r="Q40" s="100">
        <v>3</v>
      </c>
      <c r="R40" s="83"/>
      <c r="S40" s="71"/>
      <c r="T40" s="83"/>
      <c r="U40" s="76"/>
      <c r="V40" s="76"/>
      <c r="W40" s="65"/>
      <c r="X40" s="75"/>
      <c r="Y40" s="150">
        <f>SUM(E40:X40)</f>
        <v>13</v>
      </c>
      <c r="Z40" s="33"/>
      <c r="AA40" s="34"/>
      <c r="AB40" s="158">
        <v>15</v>
      </c>
      <c r="AC40" s="150">
        <f>SUM(Y40:AB40)</f>
        <v>28</v>
      </c>
      <c r="AD40" s="164" t="s">
        <v>18</v>
      </c>
    </row>
    <row r="41" spans="1:30" ht="12.75" customHeight="1">
      <c r="A41" s="1">
        <v>9</v>
      </c>
      <c r="B41" s="10" t="s">
        <v>45</v>
      </c>
      <c r="C41" s="61"/>
      <c r="D41" s="89"/>
      <c r="E41" s="82">
        <v>5</v>
      </c>
      <c r="F41" s="75"/>
      <c r="G41" s="65"/>
      <c r="H41" s="44"/>
      <c r="I41" s="89"/>
      <c r="J41" s="96">
        <v>5</v>
      </c>
      <c r="K41" s="113"/>
      <c r="L41" s="96">
        <v>5</v>
      </c>
      <c r="M41" s="75"/>
      <c r="N41" s="83"/>
      <c r="O41" s="100"/>
      <c r="P41" s="83"/>
      <c r="Q41" s="100"/>
      <c r="R41" s="83"/>
      <c r="S41" s="71"/>
      <c r="T41" s="83">
        <v>5</v>
      </c>
      <c r="U41" s="76"/>
      <c r="V41" s="76"/>
      <c r="W41" s="65"/>
      <c r="X41" s="75"/>
      <c r="Y41" s="150">
        <f>SUM(E41:X41)</f>
        <v>20</v>
      </c>
      <c r="Z41" s="33"/>
      <c r="AA41" s="34"/>
      <c r="AB41" s="158"/>
      <c r="AC41" s="150">
        <v>20</v>
      </c>
      <c r="AD41" s="164" t="s">
        <v>24</v>
      </c>
    </row>
    <row r="42" spans="2:30" ht="19.5" customHeight="1">
      <c r="B42" s="41" t="s">
        <v>60</v>
      </c>
      <c r="C42" s="40"/>
      <c r="D42" s="90"/>
      <c r="E42" s="84"/>
      <c r="F42" s="77"/>
      <c r="G42" s="66"/>
      <c r="H42" s="40"/>
      <c r="I42" s="90"/>
      <c r="J42" s="97"/>
      <c r="K42" s="40"/>
      <c r="L42" s="84"/>
      <c r="M42" s="77"/>
      <c r="N42" s="97"/>
      <c r="O42" s="77"/>
      <c r="P42" s="97"/>
      <c r="Q42" s="77"/>
      <c r="R42" s="97"/>
      <c r="S42" s="66"/>
      <c r="T42" s="97"/>
      <c r="U42" s="77"/>
      <c r="V42" s="77"/>
      <c r="W42" s="66"/>
      <c r="X42" s="77"/>
      <c r="Y42" s="151"/>
      <c r="Z42" s="40"/>
      <c r="AA42" s="40"/>
      <c r="AB42" s="161"/>
      <c r="AC42" s="66"/>
      <c r="AD42" s="40"/>
    </row>
    <row r="43" spans="1:30" ht="12.75" customHeight="1">
      <c r="A43" s="32" t="s">
        <v>12</v>
      </c>
      <c r="B43" s="10" t="s">
        <v>48</v>
      </c>
      <c r="C43" s="61">
        <v>20</v>
      </c>
      <c r="D43" s="89"/>
      <c r="E43" s="82">
        <v>10</v>
      </c>
      <c r="F43" s="75"/>
      <c r="G43" s="65"/>
      <c r="H43" s="44">
        <v>10</v>
      </c>
      <c r="I43" s="89"/>
      <c r="J43" s="96">
        <v>10</v>
      </c>
      <c r="K43" s="113">
        <v>6</v>
      </c>
      <c r="L43" s="96">
        <v>10</v>
      </c>
      <c r="M43" s="75">
        <v>6</v>
      </c>
      <c r="N43" s="82"/>
      <c r="O43" s="89"/>
      <c r="P43" s="82"/>
      <c r="Q43" s="89"/>
      <c r="R43" s="82"/>
      <c r="S43" s="65"/>
      <c r="T43" s="82"/>
      <c r="U43" s="75"/>
      <c r="V43" s="75">
        <v>5</v>
      </c>
      <c r="W43" s="65">
        <v>5</v>
      </c>
      <c r="X43" s="75">
        <v>20</v>
      </c>
      <c r="Y43" s="150">
        <f>SUM(C43:X43)</f>
        <v>102</v>
      </c>
      <c r="Z43" s="33"/>
      <c r="AA43" s="34"/>
      <c r="AB43" s="159">
        <v>10</v>
      </c>
      <c r="AC43" s="150">
        <v>112</v>
      </c>
      <c r="AD43" s="154" t="s">
        <v>12</v>
      </c>
    </row>
    <row r="44" spans="1:30" ht="12.75" customHeight="1">
      <c r="A44" s="32" t="s">
        <v>14</v>
      </c>
      <c r="B44" s="10" t="s">
        <v>56</v>
      </c>
      <c r="C44" s="61">
        <v>20</v>
      </c>
      <c r="D44" s="89">
        <v>6</v>
      </c>
      <c r="E44" s="82"/>
      <c r="F44" s="75"/>
      <c r="G44" s="65"/>
      <c r="H44" s="44">
        <v>10</v>
      </c>
      <c r="I44" s="89"/>
      <c r="J44" s="96">
        <v>10</v>
      </c>
      <c r="K44" s="113">
        <v>3</v>
      </c>
      <c r="L44" s="96"/>
      <c r="M44" s="75"/>
      <c r="N44" s="82"/>
      <c r="O44" s="89"/>
      <c r="P44" s="82">
        <v>5</v>
      </c>
      <c r="Q44" s="89">
        <v>3</v>
      </c>
      <c r="R44" s="82"/>
      <c r="S44" s="65"/>
      <c r="T44" s="82"/>
      <c r="U44" s="75"/>
      <c r="V44" s="75"/>
      <c r="W44" s="65"/>
      <c r="X44" s="75">
        <v>20</v>
      </c>
      <c r="Y44" s="150">
        <f>SUM(C44:X44)</f>
        <v>77</v>
      </c>
      <c r="Z44" s="33"/>
      <c r="AA44" s="34"/>
      <c r="AB44" s="159">
        <v>5</v>
      </c>
      <c r="AC44" s="150">
        <v>85</v>
      </c>
      <c r="AD44" s="154" t="s">
        <v>16</v>
      </c>
    </row>
    <row r="45" spans="1:30" ht="12.75" customHeight="1">
      <c r="A45" s="32" t="s">
        <v>137</v>
      </c>
      <c r="B45" s="10" t="s">
        <v>52</v>
      </c>
      <c r="C45" s="61">
        <v>20</v>
      </c>
      <c r="D45" s="89">
        <v>12</v>
      </c>
      <c r="E45" s="82">
        <v>10</v>
      </c>
      <c r="F45" s="75">
        <v>6</v>
      </c>
      <c r="G45" s="65">
        <v>5</v>
      </c>
      <c r="H45" s="44"/>
      <c r="I45" s="89"/>
      <c r="J45" s="96"/>
      <c r="K45" s="113"/>
      <c r="L45" s="96"/>
      <c r="M45" s="75"/>
      <c r="N45" s="82"/>
      <c r="O45" s="89"/>
      <c r="P45" s="82"/>
      <c r="Q45" s="89"/>
      <c r="R45" s="82"/>
      <c r="S45" s="65"/>
      <c r="T45" s="82"/>
      <c r="U45" s="75"/>
      <c r="V45" s="75"/>
      <c r="W45" s="65"/>
      <c r="X45" s="75">
        <v>20</v>
      </c>
      <c r="Y45" s="150">
        <f>SUM(C45:X45)</f>
        <v>73</v>
      </c>
      <c r="Z45" s="33"/>
      <c r="AA45" s="34"/>
      <c r="AB45" s="159">
        <v>20</v>
      </c>
      <c r="AC45" s="150">
        <v>93</v>
      </c>
      <c r="AD45" s="154" t="s">
        <v>14</v>
      </c>
    </row>
    <row r="46" spans="1:30" ht="12.75" customHeight="1">
      <c r="A46" s="32" t="s">
        <v>138</v>
      </c>
      <c r="B46" s="10" t="s">
        <v>51</v>
      </c>
      <c r="C46" s="61">
        <v>20</v>
      </c>
      <c r="D46" s="89"/>
      <c r="E46" s="82">
        <v>10</v>
      </c>
      <c r="F46" s="75"/>
      <c r="G46" s="65"/>
      <c r="H46" s="44">
        <v>5</v>
      </c>
      <c r="I46" s="89"/>
      <c r="J46" s="96">
        <v>10</v>
      </c>
      <c r="K46" s="113"/>
      <c r="L46" s="96"/>
      <c r="M46" s="75"/>
      <c r="N46" s="82"/>
      <c r="O46" s="89"/>
      <c r="P46" s="82"/>
      <c r="Q46" s="89"/>
      <c r="R46" s="82"/>
      <c r="S46" s="65"/>
      <c r="T46" s="82"/>
      <c r="U46" s="75"/>
      <c r="V46" s="75"/>
      <c r="W46" s="65"/>
      <c r="X46" s="75"/>
      <c r="Y46" s="150">
        <f>SUM(C46:X46)</f>
        <v>45</v>
      </c>
      <c r="Z46" s="33"/>
      <c r="AA46" s="34"/>
      <c r="AB46" s="159"/>
      <c r="AC46" s="150">
        <v>45</v>
      </c>
      <c r="AD46" s="164" t="s">
        <v>22</v>
      </c>
    </row>
    <row r="47" spans="1:30" ht="12.75" customHeight="1">
      <c r="A47" s="32" t="s">
        <v>139</v>
      </c>
      <c r="B47" s="10" t="s">
        <v>49</v>
      </c>
      <c r="C47" s="61">
        <v>15</v>
      </c>
      <c r="D47" s="89">
        <v>3</v>
      </c>
      <c r="E47" s="82">
        <v>10</v>
      </c>
      <c r="F47" s="75"/>
      <c r="G47" s="65"/>
      <c r="H47" s="44"/>
      <c r="I47" s="89"/>
      <c r="J47" s="96">
        <v>5</v>
      </c>
      <c r="K47" s="113"/>
      <c r="L47" s="96"/>
      <c r="M47" s="75"/>
      <c r="N47" s="82"/>
      <c r="O47" s="89">
        <v>3</v>
      </c>
      <c r="P47" s="82">
        <v>5</v>
      </c>
      <c r="Q47" s="89"/>
      <c r="R47" s="82"/>
      <c r="S47" s="65"/>
      <c r="T47" s="82"/>
      <c r="U47" s="75"/>
      <c r="V47" s="75"/>
      <c r="W47" s="65"/>
      <c r="X47" s="75"/>
      <c r="Y47" s="150">
        <f>SUM(C47:X47)</f>
        <v>41</v>
      </c>
      <c r="Z47" s="33"/>
      <c r="AA47" s="34"/>
      <c r="AB47" s="159">
        <v>5</v>
      </c>
      <c r="AC47" s="150">
        <v>46</v>
      </c>
      <c r="AD47" s="164" t="s">
        <v>20</v>
      </c>
    </row>
    <row r="48" spans="1:30" ht="12.75" customHeight="1">
      <c r="A48" s="32" t="s">
        <v>140</v>
      </c>
      <c r="B48" s="10" t="s">
        <v>50</v>
      </c>
      <c r="C48" s="61"/>
      <c r="D48" s="89"/>
      <c r="E48" s="82">
        <v>5</v>
      </c>
      <c r="F48" s="75"/>
      <c r="G48" s="65"/>
      <c r="H48" s="44"/>
      <c r="I48" s="89"/>
      <c r="J48" s="96"/>
      <c r="K48" s="113"/>
      <c r="L48" s="96"/>
      <c r="M48" s="75"/>
      <c r="N48" s="82"/>
      <c r="O48" s="89"/>
      <c r="P48" s="82"/>
      <c r="Q48" s="89"/>
      <c r="R48" s="82"/>
      <c r="S48" s="65"/>
      <c r="T48" s="82"/>
      <c r="U48" s="75"/>
      <c r="V48" s="75"/>
      <c r="W48" s="65"/>
      <c r="X48" s="75"/>
      <c r="Y48" s="150">
        <v>5</v>
      </c>
      <c r="Z48" s="33"/>
      <c r="AA48" s="34"/>
      <c r="AB48" s="159"/>
      <c r="AC48" s="150">
        <v>5</v>
      </c>
      <c r="AD48" s="164" t="s">
        <v>26</v>
      </c>
    </row>
    <row r="49" spans="1:30" ht="12.75" customHeight="1">
      <c r="A49" s="32" t="s">
        <v>141</v>
      </c>
      <c r="B49" s="10" t="s">
        <v>99</v>
      </c>
      <c r="C49" s="61"/>
      <c r="D49" s="89"/>
      <c r="E49" s="82">
        <v>5</v>
      </c>
      <c r="F49" s="75"/>
      <c r="G49" s="65"/>
      <c r="H49" s="44">
        <v>10</v>
      </c>
      <c r="I49" s="89"/>
      <c r="J49" s="96">
        <v>5</v>
      </c>
      <c r="K49" s="113"/>
      <c r="L49" s="96">
        <v>10</v>
      </c>
      <c r="M49" s="75"/>
      <c r="N49" s="82">
        <v>5</v>
      </c>
      <c r="O49" s="89"/>
      <c r="P49" s="82"/>
      <c r="Q49" s="89"/>
      <c r="R49" s="82"/>
      <c r="S49" s="65"/>
      <c r="T49" s="82"/>
      <c r="U49" s="75"/>
      <c r="V49" s="75"/>
      <c r="W49" s="65"/>
      <c r="X49" s="75"/>
      <c r="Y49" s="150">
        <f>SUM(E49:X49)</f>
        <v>35</v>
      </c>
      <c r="Z49" s="33"/>
      <c r="AA49" s="34"/>
      <c r="AB49" s="159"/>
      <c r="AC49" s="150">
        <v>35</v>
      </c>
      <c r="AD49" s="165" t="s">
        <v>24</v>
      </c>
    </row>
    <row r="50" spans="1:30" ht="12.75" customHeight="1">
      <c r="A50" s="32" t="s">
        <v>142</v>
      </c>
      <c r="B50" s="10" t="s">
        <v>71</v>
      </c>
      <c r="C50" s="61">
        <v>15</v>
      </c>
      <c r="D50" s="89">
        <v>3</v>
      </c>
      <c r="E50" s="82"/>
      <c r="F50" s="75"/>
      <c r="G50" s="65"/>
      <c r="H50" s="44">
        <v>5</v>
      </c>
      <c r="I50" s="89"/>
      <c r="J50" s="96"/>
      <c r="K50" s="113"/>
      <c r="L50" s="96"/>
      <c r="M50" s="75"/>
      <c r="N50" s="82"/>
      <c r="O50" s="89"/>
      <c r="P50" s="82"/>
      <c r="Q50" s="89"/>
      <c r="R50" s="82"/>
      <c r="S50" s="65"/>
      <c r="T50" s="82"/>
      <c r="U50" s="75"/>
      <c r="V50" s="75"/>
      <c r="W50" s="65"/>
      <c r="X50" s="75">
        <v>20</v>
      </c>
      <c r="Y50" s="150">
        <f>SUM(C50:X50)</f>
        <v>43</v>
      </c>
      <c r="Z50" s="33"/>
      <c r="AA50" s="34"/>
      <c r="AB50" s="159">
        <v>20</v>
      </c>
      <c r="AC50" s="150">
        <v>63</v>
      </c>
      <c r="AD50" s="165" t="s">
        <v>18</v>
      </c>
    </row>
    <row r="51" spans="1:30" ht="12.75" customHeight="1">
      <c r="A51" s="32" t="s">
        <v>143</v>
      </c>
      <c r="B51" s="10" t="s">
        <v>72</v>
      </c>
      <c r="C51" s="61"/>
      <c r="D51" s="89"/>
      <c r="E51" s="82"/>
      <c r="F51" s="75"/>
      <c r="G51" s="65"/>
      <c r="H51" s="44"/>
      <c r="I51" s="89"/>
      <c r="J51" s="96"/>
      <c r="K51" s="113"/>
      <c r="L51" s="96"/>
      <c r="M51" s="75"/>
      <c r="N51" s="82"/>
      <c r="O51" s="89"/>
      <c r="P51" s="82"/>
      <c r="Q51" s="89"/>
      <c r="R51" s="82"/>
      <c r="S51" s="65"/>
      <c r="T51" s="82"/>
      <c r="U51" s="75"/>
      <c r="V51" s="75"/>
      <c r="W51" s="65"/>
      <c r="X51" s="75"/>
      <c r="Y51" s="150"/>
      <c r="Z51" s="33"/>
      <c r="AA51" s="34"/>
      <c r="AB51" s="159"/>
      <c r="AC51" s="150"/>
      <c r="AD51" s="164"/>
    </row>
    <row r="52" spans="1:30" ht="12.75" customHeight="1">
      <c r="A52" s="32" t="s">
        <v>144</v>
      </c>
      <c r="B52" s="10" t="s">
        <v>53</v>
      </c>
      <c r="C52" s="63"/>
      <c r="D52" s="91"/>
      <c r="E52" s="85"/>
      <c r="F52" s="78"/>
      <c r="G52" s="67"/>
      <c r="H52" s="70"/>
      <c r="I52" s="91"/>
      <c r="J52" s="85"/>
      <c r="K52" s="114"/>
      <c r="L52" s="85"/>
      <c r="M52" s="78"/>
      <c r="N52" s="85"/>
      <c r="O52" s="91"/>
      <c r="P52" s="85"/>
      <c r="Q52" s="91"/>
      <c r="R52" s="85"/>
      <c r="S52" s="67"/>
      <c r="T52" s="85"/>
      <c r="U52" s="78"/>
      <c r="V52" s="78"/>
      <c r="W52" s="67"/>
      <c r="X52" s="78"/>
      <c r="Y52" s="118"/>
      <c r="Z52" s="147"/>
      <c r="AA52" s="35"/>
      <c r="AB52" s="162"/>
      <c r="AC52" s="150"/>
      <c r="AD52" s="164"/>
    </row>
    <row r="53" spans="1:30" ht="19.5" customHeight="1">
      <c r="A53" s="59"/>
      <c r="B53" s="57" t="s">
        <v>61</v>
      </c>
      <c r="C53" s="58"/>
      <c r="D53" s="92"/>
      <c r="E53" s="86"/>
      <c r="F53" s="79"/>
      <c r="G53" s="68"/>
      <c r="H53" s="58"/>
      <c r="I53" s="92"/>
      <c r="J53" s="98"/>
      <c r="K53" s="58"/>
      <c r="L53" s="86"/>
      <c r="M53" s="79"/>
      <c r="N53" s="98"/>
      <c r="O53" s="79"/>
      <c r="P53" s="98"/>
      <c r="Q53" s="79"/>
      <c r="R53" s="98"/>
      <c r="S53" s="68"/>
      <c r="T53" s="98"/>
      <c r="U53" s="79"/>
      <c r="V53" s="79"/>
      <c r="W53" s="68"/>
      <c r="X53" s="79"/>
      <c r="Y53" s="152"/>
      <c r="Z53" s="58"/>
      <c r="AA53" s="58"/>
      <c r="AB53" s="163"/>
      <c r="AC53" s="68"/>
      <c r="AD53" s="7"/>
    </row>
    <row r="54" spans="1:30" ht="12.75" customHeight="1">
      <c r="A54" s="1">
        <v>1</v>
      </c>
      <c r="B54" s="11" t="s">
        <v>123</v>
      </c>
      <c r="C54" s="61">
        <v>20</v>
      </c>
      <c r="D54" s="89">
        <v>9</v>
      </c>
      <c r="E54" s="82">
        <v>5</v>
      </c>
      <c r="F54" s="75"/>
      <c r="G54" s="65"/>
      <c r="H54" s="44">
        <v>10</v>
      </c>
      <c r="I54" s="89"/>
      <c r="J54" s="96">
        <v>5</v>
      </c>
      <c r="K54" s="113"/>
      <c r="L54" s="96">
        <v>10</v>
      </c>
      <c r="M54" s="75">
        <v>6</v>
      </c>
      <c r="N54" s="82">
        <v>5</v>
      </c>
      <c r="O54" s="89">
        <v>3</v>
      </c>
      <c r="P54" s="82"/>
      <c r="Q54" s="89"/>
      <c r="R54" s="82"/>
      <c r="S54" s="65"/>
      <c r="T54" s="82"/>
      <c r="U54" s="75"/>
      <c r="V54" s="75"/>
      <c r="W54" s="65">
        <v>5</v>
      </c>
      <c r="X54" s="75">
        <v>15</v>
      </c>
      <c r="Y54" s="150">
        <f aca="true" t="shared" si="1" ref="Y54:Y59">SUM(C54:X54)</f>
        <v>93</v>
      </c>
      <c r="Z54" s="33"/>
      <c r="AA54" s="34"/>
      <c r="AB54" s="159">
        <v>45</v>
      </c>
      <c r="AC54" s="156">
        <f>SUM(Y54:AB54)</f>
        <v>138</v>
      </c>
      <c r="AD54" s="154" t="s">
        <v>14</v>
      </c>
    </row>
    <row r="55" spans="1:30" ht="12.75" customHeight="1">
      <c r="A55" s="1">
        <v>2</v>
      </c>
      <c r="B55" s="10" t="s">
        <v>104</v>
      </c>
      <c r="C55" s="61">
        <v>20</v>
      </c>
      <c r="D55" s="89">
        <v>12</v>
      </c>
      <c r="E55" s="82">
        <v>10</v>
      </c>
      <c r="F55" s="75"/>
      <c r="G55" s="65"/>
      <c r="H55" s="44"/>
      <c r="I55" s="89"/>
      <c r="J55" s="96">
        <v>10</v>
      </c>
      <c r="K55" s="113"/>
      <c r="L55" s="96">
        <v>10</v>
      </c>
      <c r="M55" s="75">
        <v>3</v>
      </c>
      <c r="N55" s="82">
        <v>5</v>
      </c>
      <c r="O55" s="89">
        <v>3</v>
      </c>
      <c r="P55" s="82">
        <v>5</v>
      </c>
      <c r="Q55" s="89">
        <v>3</v>
      </c>
      <c r="R55" s="82"/>
      <c r="S55" s="65"/>
      <c r="T55" s="82">
        <v>5</v>
      </c>
      <c r="U55" s="75"/>
      <c r="V55" s="75"/>
      <c r="W55" s="65"/>
      <c r="X55" s="75">
        <v>20</v>
      </c>
      <c r="Y55" s="150">
        <f t="shared" si="1"/>
        <v>106</v>
      </c>
      <c r="Z55" s="33"/>
      <c r="AA55" s="34"/>
      <c r="AB55" s="159">
        <v>20</v>
      </c>
      <c r="AC55" s="156">
        <v>126</v>
      </c>
      <c r="AD55" s="154" t="s">
        <v>16</v>
      </c>
    </row>
    <row r="56" spans="1:30" ht="12.75" customHeight="1">
      <c r="A56" s="1">
        <v>3</v>
      </c>
      <c r="B56" s="10" t="s">
        <v>105</v>
      </c>
      <c r="C56" s="61">
        <v>20</v>
      </c>
      <c r="D56" s="89"/>
      <c r="E56" s="82">
        <v>10</v>
      </c>
      <c r="F56" s="75"/>
      <c r="G56" s="65"/>
      <c r="H56" s="44">
        <v>5</v>
      </c>
      <c r="I56" s="89"/>
      <c r="J56" s="96">
        <v>10</v>
      </c>
      <c r="K56" s="113">
        <v>6</v>
      </c>
      <c r="L56" s="96">
        <v>5</v>
      </c>
      <c r="M56" s="75">
        <v>3</v>
      </c>
      <c r="N56" s="82">
        <v>5</v>
      </c>
      <c r="O56" s="89"/>
      <c r="P56" s="82">
        <v>5</v>
      </c>
      <c r="Q56" s="89">
        <v>3</v>
      </c>
      <c r="R56" s="82"/>
      <c r="S56" s="65"/>
      <c r="T56" s="82">
        <v>5</v>
      </c>
      <c r="U56" s="75">
        <v>3</v>
      </c>
      <c r="V56" s="75">
        <v>5</v>
      </c>
      <c r="W56" s="65">
        <v>10</v>
      </c>
      <c r="X56" s="75">
        <v>15</v>
      </c>
      <c r="Y56" s="150">
        <f t="shared" si="1"/>
        <v>110</v>
      </c>
      <c r="Z56" s="33"/>
      <c r="AA56" s="34"/>
      <c r="AB56" s="159">
        <v>30</v>
      </c>
      <c r="AC56" s="156">
        <f>SUM(Y56:AB56)</f>
        <v>140</v>
      </c>
      <c r="AD56" s="154" t="s">
        <v>12</v>
      </c>
    </row>
    <row r="57" spans="1:30" ht="12.75" customHeight="1">
      <c r="A57" s="1">
        <v>4</v>
      </c>
      <c r="B57" s="10" t="s">
        <v>124</v>
      </c>
      <c r="C57" s="61">
        <v>20</v>
      </c>
      <c r="D57" s="89"/>
      <c r="E57" s="82">
        <v>10</v>
      </c>
      <c r="F57" s="75"/>
      <c r="G57" s="65"/>
      <c r="H57" s="44">
        <v>10</v>
      </c>
      <c r="I57" s="89"/>
      <c r="J57" s="96">
        <v>10</v>
      </c>
      <c r="K57" s="113"/>
      <c r="L57" s="96"/>
      <c r="M57" s="75"/>
      <c r="N57" s="82">
        <v>5</v>
      </c>
      <c r="O57" s="89"/>
      <c r="P57" s="82"/>
      <c r="Q57" s="89"/>
      <c r="R57" s="82"/>
      <c r="S57" s="65"/>
      <c r="T57" s="82">
        <v>5</v>
      </c>
      <c r="U57" s="75"/>
      <c r="V57" s="75"/>
      <c r="W57" s="65"/>
      <c r="X57" s="75"/>
      <c r="Y57" s="150">
        <f t="shared" si="1"/>
        <v>60</v>
      </c>
      <c r="Z57" s="33"/>
      <c r="AA57" s="34"/>
      <c r="AB57" s="159">
        <v>10</v>
      </c>
      <c r="AC57" s="156">
        <v>70</v>
      </c>
      <c r="AD57" s="164" t="s">
        <v>18</v>
      </c>
    </row>
    <row r="58" spans="1:30" ht="12.75" customHeight="1">
      <c r="A58" s="1">
        <v>5</v>
      </c>
      <c r="B58" s="10" t="s">
        <v>125</v>
      </c>
      <c r="C58" s="61">
        <v>20</v>
      </c>
      <c r="D58" s="89">
        <v>3</v>
      </c>
      <c r="E58" s="82">
        <v>10</v>
      </c>
      <c r="F58" s="75"/>
      <c r="G58" s="65"/>
      <c r="H58" s="44">
        <v>10</v>
      </c>
      <c r="I58" s="89"/>
      <c r="J58" s="96">
        <v>10</v>
      </c>
      <c r="K58" s="113"/>
      <c r="L58" s="96"/>
      <c r="M58" s="75"/>
      <c r="N58" s="82"/>
      <c r="O58" s="89"/>
      <c r="P58" s="82"/>
      <c r="Q58" s="89"/>
      <c r="R58" s="82"/>
      <c r="S58" s="65"/>
      <c r="T58" s="82">
        <v>5</v>
      </c>
      <c r="U58" s="75"/>
      <c r="V58" s="75"/>
      <c r="W58" s="65"/>
      <c r="X58" s="75"/>
      <c r="Y58" s="150">
        <f t="shared" si="1"/>
        <v>58</v>
      </c>
      <c r="Z58" s="33"/>
      <c r="AA58" s="34"/>
      <c r="AB58" s="159"/>
      <c r="AC58" s="156">
        <v>58</v>
      </c>
      <c r="AD58" s="164" t="s">
        <v>22</v>
      </c>
    </row>
    <row r="59" spans="1:30" ht="12.75" customHeight="1">
      <c r="A59" s="1">
        <v>6</v>
      </c>
      <c r="B59" s="10" t="s">
        <v>55</v>
      </c>
      <c r="C59" s="61"/>
      <c r="D59" s="89"/>
      <c r="E59" s="82">
        <v>5</v>
      </c>
      <c r="F59" s="75"/>
      <c r="G59" s="65"/>
      <c r="H59" s="44">
        <v>5</v>
      </c>
      <c r="I59" s="89">
        <v>3</v>
      </c>
      <c r="J59" s="96">
        <v>10</v>
      </c>
      <c r="K59" s="113"/>
      <c r="L59" s="96">
        <v>5</v>
      </c>
      <c r="M59" s="75"/>
      <c r="N59" s="82">
        <v>5</v>
      </c>
      <c r="O59" s="89"/>
      <c r="P59" s="82"/>
      <c r="Q59" s="89"/>
      <c r="R59" s="82"/>
      <c r="S59" s="65">
        <v>10</v>
      </c>
      <c r="T59" s="82"/>
      <c r="U59" s="75"/>
      <c r="V59" s="75">
        <v>5</v>
      </c>
      <c r="W59" s="65">
        <v>5</v>
      </c>
      <c r="X59" s="75"/>
      <c r="Y59" s="150">
        <f t="shared" si="1"/>
        <v>53</v>
      </c>
      <c r="Z59" s="33"/>
      <c r="AA59" s="34"/>
      <c r="AB59" s="159"/>
      <c r="AC59" s="156">
        <v>53</v>
      </c>
      <c r="AD59" s="165" t="s">
        <v>24</v>
      </c>
    </row>
    <row r="60" spans="1:30" ht="12.75" customHeight="1">
      <c r="A60" s="1">
        <v>7</v>
      </c>
      <c r="B60" s="10" t="s">
        <v>54</v>
      </c>
      <c r="C60" s="61"/>
      <c r="D60" s="89"/>
      <c r="E60" s="82"/>
      <c r="F60" s="75"/>
      <c r="G60" s="65"/>
      <c r="H60" s="44">
        <v>5</v>
      </c>
      <c r="I60" s="89"/>
      <c r="J60" s="96"/>
      <c r="K60" s="113"/>
      <c r="L60" s="96">
        <v>5</v>
      </c>
      <c r="M60" s="75">
        <v>3</v>
      </c>
      <c r="N60" s="82"/>
      <c r="O60" s="89"/>
      <c r="P60" s="82"/>
      <c r="Q60" s="89"/>
      <c r="R60" s="82"/>
      <c r="S60" s="65"/>
      <c r="T60" s="82"/>
      <c r="U60" s="75"/>
      <c r="V60" s="75"/>
      <c r="W60" s="65"/>
      <c r="X60" s="75"/>
      <c r="Y60" s="150">
        <v>13</v>
      </c>
      <c r="Z60" s="33"/>
      <c r="AA60" s="34"/>
      <c r="AB60" s="159"/>
      <c r="AC60" s="156">
        <v>13</v>
      </c>
      <c r="AD60" s="165" t="s">
        <v>28</v>
      </c>
    </row>
    <row r="61" spans="1:30" ht="12.75" customHeight="1">
      <c r="A61" s="1">
        <v>8</v>
      </c>
      <c r="B61" s="4" t="s">
        <v>62</v>
      </c>
      <c r="C61" s="61"/>
      <c r="D61" s="89">
        <v>6</v>
      </c>
      <c r="E61" s="82">
        <v>10</v>
      </c>
      <c r="F61" s="75">
        <v>6</v>
      </c>
      <c r="G61" s="65"/>
      <c r="H61" s="44"/>
      <c r="I61" s="89"/>
      <c r="J61" s="96">
        <v>5</v>
      </c>
      <c r="K61" s="113"/>
      <c r="L61" s="96">
        <v>10</v>
      </c>
      <c r="M61" s="75"/>
      <c r="N61" s="82">
        <v>5</v>
      </c>
      <c r="O61" s="89"/>
      <c r="P61" s="82">
        <v>5</v>
      </c>
      <c r="Q61" s="89">
        <v>3</v>
      </c>
      <c r="R61" s="82"/>
      <c r="S61" s="65"/>
      <c r="T61" s="82"/>
      <c r="U61" s="75"/>
      <c r="V61" s="75"/>
      <c r="W61" s="65"/>
      <c r="X61" s="75"/>
      <c r="Y61" s="150">
        <f>SUM(C61:X61)</f>
        <v>50</v>
      </c>
      <c r="Z61" s="33"/>
      <c r="AA61" s="34"/>
      <c r="AB61" s="159">
        <v>15</v>
      </c>
      <c r="AC61" s="156">
        <v>65</v>
      </c>
      <c r="AD61" s="164" t="s">
        <v>20</v>
      </c>
    </row>
    <row r="62" spans="1:30" ht="12.75" customHeight="1">
      <c r="A62" s="1">
        <v>9</v>
      </c>
      <c r="B62" s="10" t="s">
        <v>106</v>
      </c>
      <c r="C62" s="61"/>
      <c r="D62" s="89"/>
      <c r="E62" s="82">
        <v>5</v>
      </c>
      <c r="F62" s="75"/>
      <c r="G62" s="65"/>
      <c r="H62" s="44"/>
      <c r="I62" s="89"/>
      <c r="J62" s="96"/>
      <c r="K62" s="113"/>
      <c r="L62" s="96"/>
      <c r="M62" s="75"/>
      <c r="N62" s="82">
        <v>5</v>
      </c>
      <c r="O62" s="89"/>
      <c r="P62" s="82">
        <v>5</v>
      </c>
      <c r="Q62" s="89"/>
      <c r="R62" s="82"/>
      <c r="S62" s="65"/>
      <c r="T62" s="82"/>
      <c r="U62" s="75"/>
      <c r="V62" s="75"/>
      <c r="W62" s="65"/>
      <c r="X62" s="75"/>
      <c r="Y62" s="150">
        <v>15</v>
      </c>
      <c r="Z62" s="33"/>
      <c r="AA62" s="34"/>
      <c r="AB62" s="159"/>
      <c r="AC62" s="156">
        <v>15</v>
      </c>
      <c r="AD62" s="164" t="s">
        <v>26</v>
      </c>
    </row>
    <row r="63" spans="1:30" ht="12.75" customHeight="1" thickBot="1">
      <c r="A63" s="1">
        <v>10</v>
      </c>
      <c r="B63" s="10" t="s">
        <v>107</v>
      </c>
      <c r="C63" s="61"/>
      <c r="D63" s="93"/>
      <c r="E63" s="82"/>
      <c r="F63" s="80"/>
      <c r="G63" s="69"/>
      <c r="H63" s="44"/>
      <c r="I63" s="93"/>
      <c r="J63" s="99"/>
      <c r="K63" s="115"/>
      <c r="L63" s="99"/>
      <c r="M63" s="80"/>
      <c r="N63" s="87"/>
      <c r="O63" s="93"/>
      <c r="P63" s="87"/>
      <c r="Q63" s="93"/>
      <c r="R63" s="87"/>
      <c r="S63" s="69"/>
      <c r="T63" s="87"/>
      <c r="U63" s="80"/>
      <c r="V63" s="80"/>
      <c r="W63" s="69"/>
      <c r="X63" s="80"/>
      <c r="Y63" s="153"/>
      <c r="Z63" s="33"/>
      <c r="AA63" s="34"/>
      <c r="AB63" s="159"/>
      <c r="AC63" s="157"/>
      <c r="AD63" s="164"/>
    </row>
    <row r="65" ht="14.25">
      <c r="B65" s="60"/>
    </row>
  </sheetData>
  <sheetProtection/>
  <mergeCells count="26">
    <mergeCell ref="AD4:AD6"/>
    <mergeCell ref="X4:X6"/>
    <mergeCell ref="T4:T6"/>
    <mergeCell ref="S4:S6"/>
    <mergeCell ref="W4:W6"/>
    <mergeCell ref="AB4:AB6"/>
    <mergeCell ref="AC4:AC6"/>
    <mergeCell ref="P4:P6"/>
    <mergeCell ref="A2:AA2"/>
    <mergeCell ref="Z4:Z6"/>
    <mergeCell ref="N4:N6"/>
    <mergeCell ref="M4:M6"/>
    <mergeCell ref="Y4:Y6"/>
    <mergeCell ref="O4:O6"/>
    <mergeCell ref="K4:K6"/>
    <mergeCell ref="G4:G6"/>
    <mergeCell ref="A1:AC1"/>
    <mergeCell ref="J4:J6"/>
    <mergeCell ref="AA4:AA6"/>
    <mergeCell ref="I4:I6"/>
    <mergeCell ref="C4:C6"/>
    <mergeCell ref="E4:E6"/>
    <mergeCell ref="H4:H6"/>
    <mergeCell ref="D4:D6"/>
    <mergeCell ref="R4:R6"/>
    <mergeCell ref="Q4:Q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0"/>
  <sheetViews>
    <sheetView workbookViewId="0" topLeftCell="A1">
      <selection activeCell="J76" sqref="J76"/>
      <selection activeCell="AE18" sqref="AE18"/>
    </sheetView>
  </sheetViews>
  <sheetFormatPr defaultColWidth="9.140625" defaultRowHeight="12.75"/>
  <cols>
    <col min="1" max="1" width="2.8515625" style="0" customWidth="1"/>
    <col min="2" max="2" width="33.421875" style="0" customWidth="1"/>
    <col min="3" max="24" width="3.57421875" style="0" customWidth="1"/>
    <col min="25" max="25" width="4.421875" style="0" customWidth="1"/>
    <col min="26" max="26" width="3.57421875" style="0" customWidth="1"/>
    <col min="27" max="27" width="5.8515625" style="0" customWidth="1"/>
  </cols>
  <sheetData>
    <row r="1" spans="1:27" ht="15" customHeight="1">
      <c r="A1" s="238" t="s">
        <v>179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</row>
    <row r="2" spans="1:27" ht="15.75" customHeight="1">
      <c r="A2" s="221" t="s">
        <v>68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ht="12.75" customHeight="1">
      <c r="AB3" s="20"/>
    </row>
    <row r="4" spans="3:24" ht="11.25" customHeight="1" thickBot="1">
      <c r="C4" s="256" t="s">
        <v>180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8"/>
    </row>
    <row r="5" spans="1:27" ht="12.75" customHeight="1">
      <c r="A5" s="223" t="s">
        <v>0</v>
      </c>
      <c r="B5" s="226" t="s">
        <v>1</v>
      </c>
      <c r="C5" s="228" t="s">
        <v>3</v>
      </c>
      <c r="D5" s="222" t="s">
        <v>4</v>
      </c>
      <c r="E5" s="222" t="s">
        <v>5</v>
      </c>
      <c r="F5" s="222" t="s">
        <v>76</v>
      </c>
      <c r="G5" s="222" t="s">
        <v>77</v>
      </c>
      <c r="H5" s="222" t="s">
        <v>78</v>
      </c>
      <c r="I5" s="35"/>
      <c r="J5" s="222" t="s">
        <v>79</v>
      </c>
      <c r="K5" s="232" t="s">
        <v>146</v>
      </c>
      <c r="L5" s="222" t="s">
        <v>83</v>
      </c>
      <c r="M5" s="222" t="s">
        <v>134</v>
      </c>
      <c r="N5" s="222" t="s">
        <v>116</v>
      </c>
      <c r="O5" s="222" t="s">
        <v>117</v>
      </c>
      <c r="P5" s="222" t="s">
        <v>82</v>
      </c>
      <c r="Q5" s="222" t="s">
        <v>133</v>
      </c>
      <c r="R5" s="222" t="s">
        <v>115</v>
      </c>
      <c r="S5" s="222" t="s">
        <v>8</v>
      </c>
      <c r="T5" s="222" t="s">
        <v>9</v>
      </c>
      <c r="U5" s="229" t="s">
        <v>85</v>
      </c>
      <c r="V5" s="222" t="s">
        <v>11</v>
      </c>
      <c r="W5" s="222" t="s">
        <v>10</v>
      </c>
      <c r="X5" s="242" t="s">
        <v>69</v>
      </c>
      <c r="Y5" s="235" t="s">
        <v>65</v>
      </c>
      <c r="Z5" s="250" t="s">
        <v>73</v>
      </c>
      <c r="AA5" s="239" t="s">
        <v>67</v>
      </c>
    </row>
    <row r="6" spans="1:27" ht="12.75">
      <c r="A6" s="224"/>
      <c r="B6" s="227"/>
      <c r="C6" s="228"/>
      <c r="D6" s="222"/>
      <c r="E6" s="222"/>
      <c r="F6" s="222"/>
      <c r="G6" s="222"/>
      <c r="H6" s="222"/>
      <c r="I6" s="35"/>
      <c r="J6" s="222"/>
      <c r="K6" s="233"/>
      <c r="L6" s="222"/>
      <c r="M6" s="222"/>
      <c r="N6" s="222"/>
      <c r="O6" s="222"/>
      <c r="P6" s="222"/>
      <c r="Q6" s="222"/>
      <c r="R6" s="222"/>
      <c r="S6" s="222"/>
      <c r="T6" s="222"/>
      <c r="U6" s="230"/>
      <c r="V6" s="222"/>
      <c r="W6" s="222"/>
      <c r="X6" s="243"/>
      <c r="Y6" s="236"/>
      <c r="Z6" s="251"/>
      <c r="AA6" s="240"/>
    </row>
    <row r="7" spans="1:27" ht="76.5" customHeight="1">
      <c r="A7" s="225"/>
      <c r="B7" s="43" t="s">
        <v>2</v>
      </c>
      <c r="C7" s="228"/>
      <c r="D7" s="222"/>
      <c r="E7" s="222"/>
      <c r="F7" s="222"/>
      <c r="G7" s="222"/>
      <c r="H7" s="222"/>
      <c r="I7" s="35" t="s">
        <v>109</v>
      </c>
      <c r="J7" s="222"/>
      <c r="K7" s="234"/>
      <c r="L7" s="222"/>
      <c r="M7" s="222"/>
      <c r="N7" s="222"/>
      <c r="O7" s="222"/>
      <c r="P7" s="222"/>
      <c r="Q7" s="222"/>
      <c r="R7" s="222"/>
      <c r="S7" s="222"/>
      <c r="T7" s="222"/>
      <c r="U7" s="231"/>
      <c r="V7" s="222"/>
      <c r="W7" s="222"/>
      <c r="X7" s="244"/>
      <c r="Y7" s="237"/>
      <c r="Z7" s="252"/>
      <c r="AA7" s="241"/>
    </row>
    <row r="8" spans="1:27" ht="13.5">
      <c r="A8" s="1" t="s">
        <v>12</v>
      </c>
      <c r="B8" s="10" t="s">
        <v>29</v>
      </c>
      <c r="C8" s="19"/>
      <c r="D8" s="15"/>
      <c r="E8" s="15"/>
      <c r="F8" s="15" t="s">
        <v>181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1">
        <v>10</v>
      </c>
      <c r="Y8" s="55">
        <v>10</v>
      </c>
      <c r="Z8" s="136">
        <v>5</v>
      </c>
      <c r="AA8" s="140">
        <v>25</v>
      </c>
    </row>
    <row r="9" spans="1:27" ht="13.5">
      <c r="A9" s="1" t="s">
        <v>14</v>
      </c>
      <c r="B9" s="10" t="s">
        <v>103</v>
      </c>
      <c r="C9" s="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v>5</v>
      </c>
      <c r="T9" s="23"/>
      <c r="U9" s="23"/>
      <c r="V9" s="23"/>
      <c r="W9" s="23"/>
      <c r="X9" s="21">
        <v>5</v>
      </c>
      <c r="Y9" s="55">
        <v>15</v>
      </c>
      <c r="Z9" s="137"/>
      <c r="AA9" s="140">
        <v>20</v>
      </c>
    </row>
    <row r="10" spans="1:27" ht="13.5">
      <c r="A10" s="1" t="s">
        <v>16</v>
      </c>
      <c r="B10" s="10" t="s">
        <v>32</v>
      </c>
      <c r="C10" s="19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5"/>
      <c r="R10" s="16"/>
      <c r="S10" s="15"/>
      <c r="T10" s="15"/>
      <c r="U10" s="15"/>
      <c r="V10" s="15"/>
      <c r="W10" s="15"/>
      <c r="X10" s="21"/>
      <c r="Y10" s="55">
        <v>25</v>
      </c>
      <c r="Z10" s="136"/>
      <c r="AA10" s="140">
        <v>25</v>
      </c>
    </row>
    <row r="11" spans="1:27" ht="13.5">
      <c r="A11" s="1" t="s">
        <v>18</v>
      </c>
      <c r="B11" s="10" t="s">
        <v>25</v>
      </c>
      <c r="C11" s="19"/>
      <c r="D11" s="15">
        <v>5</v>
      </c>
      <c r="E11" s="15">
        <v>5</v>
      </c>
      <c r="F11" s="15"/>
      <c r="G11" s="15"/>
      <c r="H11" s="15"/>
      <c r="I11" s="15"/>
      <c r="J11" s="15"/>
      <c r="K11" s="15"/>
      <c r="L11" s="15"/>
      <c r="M11" s="16"/>
      <c r="N11" s="15"/>
      <c r="O11" s="15"/>
      <c r="P11" s="15"/>
      <c r="Q11" s="15"/>
      <c r="R11" s="16"/>
      <c r="S11" s="15"/>
      <c r="T11" s="15"/>
      <c r="U11" s="15"/>
      <c r="V11" s="15">
        <v>5</v>
      </c>
      <c r="W11" s="15"/>
      <c r="X11" s="21">
        <v>15</v>
      </c>
      <c r="Y11" s="55">
        <v>25</v>
      </c>
      <c r="Z11" s="136">
        <v>20</v>
      </c>
      <c r="AA11" s="140">
        <f>SUM(X11:Z11)</f>
        <v>60</v>
      </c>
    </row>
    <row r="12" spans="1:27" ht="13.5">
      <c r="A12" s="1" t="s">
        <v>20</v>
      </c>
      <c r="B12" s="10" t="s">
        <v>43</v>
      </c>
      <c r="C12" s="1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1"/>
      <c r="Y12" s="55">
        <v>30</v>
      </c>
      <c r="Z12" s="136">
        <v>5</v>
      </c>
      <c r="AA12" s="140">
        <v>35</v>
      </c>
    </row>
    <row r="13" spans="1:27" ht="13.5">
      <c r="A13" s="1" t="s">
        <v>22</v>
      </c>
      <c r="B13" s="4" t="s">
        <v>63</v>
      </c>
      <c r="C13" s="1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5</v>
      </c>
      <c r="O13" s="15"/>
      <c r="P13" s="15"/>
      <c r="Q13" s="15"/>
      <c r="R13" s="15"/>
      <c r="S13" s="15"/>
      <c r="T13" s="15"/>
      <c r="U13" s="15"/>
      <c r="V13" s="15"/>
      <c r="W13" s="15"/>
      <c r="X13" s="21">
        <v>5</v>
      </c>
      <c r="Y13" s="55"/>
      <c r="Z13" s="136">
        <v>10</v>
      </c>
      <c r="AA13" s="140">
        <v>15</v>
      </c>
    </row>
    <row r="14" spans="1:27" ht="13.5">
      <c r="A14" s="1" t="s">
        <v>24</v>
      </c>
      <c r="B14" s="11" t="s">
        <v>131</v>
      </c>
      <c r="C14" s="1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>
        <v>5</v>
      </c>
      <c r="W14" s="15"/>
      <c r="X14" s="21">
        <v>5</v>
      </c>
      <c r="Y14" s="55">
        <v>25</v>
      </c>
      <c r="Z14" s="136">
        <v>15</v>
      </c>
      <c r="AA14" s="140">
        <f>SUM(X14:Z14)</f>
        <v>45</v>
      </c>
    </row>
    <row r="15" spans="1:27" ht="12.75" customHeight="1">
      <c r="A15" s="1" t="s">
        <v>26</v>
      </c>
      <c r="B15" s="10" t="s">
        <v>119</v>
      </c>
      <c r="C15" s="19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5"/>
      <c r="O15" s="15"/>
      <c r="P15" s="15"/>
      <c r="Q15" s="15"/>
      <c r="R15" s="16"/>
      <c r="S15" s="15"/>
      <c r="T15" s="15">
        <v>5</v>
      </c>
      <c r="U15" s="15"/>
      <c r="V15" s="15"/>
      <c r="W15" s="15"/>
      <c r="X15" s="21">
        <v>5</v>
      </c>
      <c r="Y15" s="55">
        <v>15</v>
      </c>
      <c r="Z15" s="136">
        <v>20</v>
      </c>
      <c r="AA15" s="140">
        <f>SUM(X15:Z15)</f>
        <v>40</v>
      </c>
    </row>
    <row r="16" spans="1:27" ht="13.5">
      <c r="A16" s="1" t="s">
        <v>28</v>
      </c>
      <c r="B16" s="10" t="s">
        <v>132</v>
      </c>
      <c r="C16" s="19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5"/>
      <c r="O16" s="15"/>
      <c r="P16" s="15"/>
      <c r="Q16" s="15"/>
      <c r="R16" s="16"/>
      <c r="S16" s="15"/>
      <c r="T16" s="15"/>
      <c r="U16" s="15"/>
      <c r="V16" s="15"/>
      <c r="W16" s="15"/>
      <c r="X16" s="21"/>
      <c r="Y16" s="55">
        <v>10</v>
      </c>
      <c r="Z16" s="136"/>
      <c r="AA16" s="140">
        <v>10</v>
      </c>
    </row>
    <row r="17" spans="1:27" ht="12.75" customHeight="1">
      <c r="A17" s="1" t="s">
        <v>86</v>
      </c>
      <c r="B17" s="10" t="s">
        <v>56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1"/>
      <c r="Y17" s="55"/>
      <c r="Z17" s="136">
        <v>5</v>
      </c>
      <c r="AA17" s="140">
        <v>5</v>
      </c>
    </row>
    <row r="18" spans="1:27" ht="12.75" customHeight="1">
      <c r="A18" s="1" t="s">
        <v>87</v>
      </c>
      <c r="B18" s="10" t="s">
        <v>55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21"/>
      <c r="Y18" s="55"/>
      <c r="Z18" s="136"/>
      <c r="AA18" s="140"/>
    </row>
    <row r="19" spans="1:27" ht="12.75" customHeight="1">
      <c r="A19" s="1" t="s">
        <v>88</v>
      </c>
      <c r="B19" s="10" t="s">
        <v>40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5"/>
      <c r="O19" s="15"/>
      <c r="P19" s="15"/>
      <c r="Q19" s="15"/>
      <c r="R19" s="16"/>
      <c r="S19" s="15"/>
      <c r="T19" s="15"/>
      <c r="U19" s="15"/>
      <c r="V19" s="15"/>
      <c r="W19" s="15"/>
      <c r="X19" s="21"/>
      <c r="Y19" s="55">
        <v>10</v>
      </c>
      <c r="Z19" s="136">
        <v>10</v>
      </c>
      <c r="AA19" s="140">
        <v>20</v>
      </c>
    </row>
    <row r="20" spans="1:27" ht="12.75" customHeight="1">
      <c r="A20" s="1" t="s">
        <v>89</v>
      </c>
      <c r="B20" s="10" t="s">
        <v>41</v>
      </c>
      <c r="C20" s="15"/>
      <c r="D20" s="15"/>
      <c r="E20" s="15"/>
      <c r="F20" s="15"/>
      <c r="G20" s="15">
        <v>5</v>
      </c>
      <c r="H20" s="15">
        <v>5</v>
      </c>
      <c r="I20" s="15"/>
      <c r="J20" s="15">
        <v>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1">
        <v>15</v>
      </c>
      <c r="Y20" s="55">
        <v>10</v>
      </c>
      <c r="Z20" s="136"/>
      <c r="AA20" s="140">
        <v>35</v>
      </c>
    </row>
    <row r="21" spans="1:27" ht="12.75" customHeight="1">
      <c r="A21" s="1" t="s">
        <v>90</v>
      </c>
      <c r="B21" s="4" t="s">
        <v>62</v>
      </c>
      <c r="C21" s="15">
        <v>10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v>5</v>
      </c>
      <c r="R21" s="15"/>
      <c r="S21" s="15"/>
      <c r="T21" s="15"/>
      <c r="U21" s="15"/>
      <c r="V21" s="15"/>
      <c r="W21" s="15"/>
      <c r="X21" s="21">
        <v>15</v>
      </c>
      <c r="Y21" s="55"/>
      <c r="Z21" s="136"/>
      <c r="AA21" s="140">
        <v>15</v>
      </c>
    </row>
    <row r="22" spans="1:27" ht="12.75" customHeight="1">
      <c r="A22" s="1" t="s">
        <v>91</v>
      </c>
      <c r="B22" s="10" t="s">
        <v>52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21"/>
      <c r="Y22" s="55">
        <v>10</v>
      </c>
      <c r="Z22" s="136">
        <v>10</v>
      </c>
      <c r="AA22" s="140">
        <v>20</v>
      </c>
    </row>
    <row r="23" spans="1:27" ht="12.75" customHeight="1">
      <c r="A23" s="1" t="s">
        <v>92</v>
      </c>
      <c r="B23" s="10" t="s">
        <v>75</v>
      </c>
      <c r="C23" s="25"/>
      <c r="D23" s="25"/>
      <c r="E23" s="25"/>
      <c r="F23" s="25"/>
      <c r="G23" s="25"/>
      <c r="H23" s="25"/>
      <c r="I23" s="25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1"/>
      <c r="Y23" s="55">
        <v>10</v>
      </c>
      <c r="Z23" s="136"/>
      <c r="AA23" s="140">
        <v>10</v>
      </c>
    </row>
    <row r="24" spans="1:27" ht="12.75" customHeight="1">
      <c r="A24" s="1" t="s">
        <v>93</v>
      </c>
      <c r="B24" s="10" t="s">
        <v>17</v>
      </c>
      <c r="C24" s="25"/>
      <c r="D24" s="25"/>
      <c r="E24" s="25"/>
      <c r="F24" s="25"/>
      <c r="G24" s="25"/>
      <c r="H24" s="25"/>
      <c r="I24" s="25"/>
      <c r="J24" s="2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1"/>
      <c r="Y24" s="55">
        <v>15</v>
      </c>
      <c r="Z24" s="136"/>
      <c r="AA24" s="140">
        <v>15</v>
      </c>
    </row>
    <row r="25" spans="1:27" ht="12.75" customHeight="1">
      <c r="A25" s="1" t="s">
        <v>94</v>
      </c>
      <c r="B25" s="10" t="s">
        <v>42</v>
      </c>
      <c r="C25" s="1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21"/>
      <c r="Y25" s="55">
        <v>10</v>
      </c>
      <c r="Z25" s="136"/>
      <c r="AA25" s="140">
        <v>10</v>
      </c>
    </row>
    <row r="26" spans="1:27" ht="12.75" customHeight="1">
      <c r="A26" s="1" t="s">
        <v>95</v>
      </c>
      <c r="B26" s="10" t="s">
        <v>172</v>
      </c>
      <c r="C26" s="1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1"/>
      <c r="Y26" s="55"/>
      <c r="Z26" s="136">
        <v>5</v>
      </c>
      <c r="AA26" s="140">
        <v>5</v>
      </c>
    </row>
    <row r="27" spans="1:27" ht="12.75" customHeight="1">
      <c r="A27" s="1" t="s">
        <v>96</v>
      </c>
      <c r="B27" s="14" t="s">
        <v>35</v>
      </c>
      <c r="C27" s="25"/>
      <c r="D27" s="25"/>
      <c r="E27" s="25"/>
      <c r="F27" s="25"/>
      <c r="G27" s="25"/>
      <c r="H27" s="25"/>
      <c r="I27" s="25"/>
      <c r="J27" s="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1"/>
      <c r="Y27" s="55"/>
      <c r="Z27" s="136">
        <v>5</v>
      </c>
      <c r="AA27" s="140">
        <v>5</v>
      </c>
    </row>
    <row r="28" spans="1:27" ht="12.75" customHeight="1">
      <c r="A28" s="1" t="s">
        <v>97</v>
      </c>
      <c r="B28" s="10" t="s">
        <v>66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21"/>
      <c r="Y28" s="55">
        <v>15</v>
      </c>
      <c r="Z28" s="136">
        <v>5</v>
      </c>
      <c r="AA28" s="140">
        <v>20</v>
      </c>
    </row>
    <row r="29" spans="1:27" ht="12.75" customHeight="1">
      <c r="A29" s="1">
        <v>22</v>
      </c>
      <c r="B29" s="10" t="s">
        <v>98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21"/>
      <c r="Y29" s="55"/>
      <c r="Z29" s="136"/>
      <c r="AA29" s="140"/>
    </row>
    <row r="30" spans="1:27" ht="12.75" customHeight="1">
      <c r="A30" s="1">
        <v>23</v>
      </c>
      <c r="B30" s="10" t="s">
        <v>108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>
        <v>5</v>
      </c>
      <c r="N30" s="15"/>
      <c r="O30" s="15"/>
      <c r="P30" s="15"/>
      <c r="Q30" s="15"/>
      <c r="R30" s="15">
        <v>5</v>
      </c>
      <c r="S30" s="15"/>
      <c r="T30" s="15"/>
      <c r="U30" s="15">
        <v>5</v>
      </c>
      <c r="V30" s="15"/>
      <c r="W30" s="15"/>
      <c r="X30" s="21">
        <v>15</v>
      </c>
      <c r="Y30" s="55"/>
      <c r="Z30" s="136">
        <v>15</v>
      </c>
      <c r="AA30" s="140">
        <v>30</v>
      </c>
    </row>
    <row r="31" spans="1:27" ht="12.75" customHeight="1">
      <c r="A31" s="1">
        <v>24</v>
      </c>
      <c r="B31" s="10" t="s">
        <v>48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1"/>
      <c r="Y31" s="55">
        <v>10</v>
      </c>
      <c r="Z31" s="136"/>
      <c r="AA31" s="140">
        <v>10</v>
      </c>
    </row>
    <row r="32" spans="1:27" ht="12.75" customHeight="1">
      <c r="A32" s="1">
        <v>25</v>
      </c>
      <c r="B32" s="10" t="s">
        <v>49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21"/>
      <c r="Y32" s="55"/>
      <c r="Z32" s="136"/>
      <c r="AA32" s="140"/>
    </row>
    <row r="33" spans="1:27" ht="12.75" customHeight="1">
      <c r="A33" s="1">
        <v>26</v>
      </c>
      <c r="B33" s="10" t="s">
        <v>120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1"/>
      <c r="Y33" s="55"/>
      <c r="Z33" s="136"/>
      <c r="AA33" s="140"/>
    </row>
    <row r="34" spans="1:27" ht="12.75" customHeight="1">
      <c r="A34" s="1">
        <v>27</v>
      </c>
      <c r="B34" s="10" t="s">
        <v>121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>
        <v>5</v>
      </c>
      <c r="O34" s="15"/>
      <c r="P34" s="15">
        <v>10</v>
      </c>
      <c r="Q34" s="15"/>
      <c r="R34" s="15"/>
      <c r="S34" s="15"/>
      <c r="T34" s="15"/>
      <c r="U34" s="15"/>
      <c r="V34" s="15"/>
      <c r="W34" s="15"/>
      <c r="X34" s="21">
        <v>15</v>
      </c>
      <c r="Y34" s="55">
        <v>10</v>
      </c>
      <c r="Z34" s="136">
        <v>5</v>
      </c>
      <c r="AA34" s="140">
        <v>30</v>
      </c>
    </row>
    <row r="35" spans="1:27" ht="12.75" customHeight="1">
      <c r="A35" s="1">
        <v>28</v>
      </c>
      <c r="B35" s="10" t="s">
        <v>110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v>5</v>
      </c>
      <c r="R35" s="15"/>
      <c r="S35" s="15"/>
      <c r="T35" s="15"/>
      <c r="U35" s="15"/>
      <c r="V35" s="15"/>
      <c r="W35" s="15"/>
      <c r="X35" s="21">
        <v>5</v>
      </c>
      <c r="Y35" s="55">
        <v>10</v>
      </c>
      <c r="Z35" s="136">
        <v>20</v>
      </c>
      <c r="AA35" s="140">
        <v>35</v>
      </c>
    </row>
    <row r="36" spans="1:27" ht="12.75" customHeight="1">
      <c r="A36" s="54">
        <v>29</v>
      </c>
      <c r="B36" s="132" t="s">
        <v>177</v>
      </c>
      <c r="C36" s="1"/>
      <c r="D36" s="1"/>
      <c r="E36" s="1"/>
      <c r="F36" s="1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3"/>
      <c r="T36" s="3"/>
      <c r="U36" s="3"/>
      <c r="V36" s="3"/>
      <c r="W36" s="119"/>
      <c r="X36" s="133"/>
      <c r="Y36" s="130">
        <v>5</v>
      </c>
      <c r="Z36" s="138"/>
      <c r="AA36" s="141">
        <v>5</v>
      </c>
    </row>
    <row r="37" spans="1:27" ht="13.5">
      <c r="A37" s="10">
        <v>30</v>
      </c>
      <c r="B37" s="54" t="s">
        <v>170</v>
      </c>
      <c r="C37" s="1"/>
      <c r="D37" s="1"/>
      <c r="E37" s="1"/>
      <c r="F37" s="1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3"/>
      <c r="T37" s="3"/>
      <c r="U37" s="3"/>
      <c r="V37" s="3"/>
      <c r="W37" s="119"/>
      <c r="X37" s="133"/>
      <c r="Y37" s="131"/>
      <c r="Z37" s="139">
        <v>15</v>
      </c>
      <c r="AA37" s="145">
        <v>15</v>
      </c>
    </row>
    <row r="38" spans="1:27" ht="14.25" thickBot="1">
      <c r="A38" s="142">
        <v>31</v>
      </c>
      <c r="B38" s="54" t="s">
        <v>171</v>
      </c>
      <c r="C38" s="5"/>
      <c r="D38" s="1"/>
      <c r="E38" s="1"/>
      <c r="F38" s="1"/>
      <c r="G38" s="1"/>
      <c r="H38" s="3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3"/>
      <c r="W38" s="3"/>
      <c r="X38" s="143"/>
      <c r="Y38" s="135"/>
      <c r="Z38" s="144">
        <v>5</v>
      </c>
      <c r="AA38" s="146">
        <v>5</v>
      </c>
    </row>
    <row r="39" spans="1:27" ht="13.5">
      <c r="A39" s="8"/>
      <c r="B39" s="7"/>
      <c r="C39" s="47"/>
      <c r="D39" s="47"/>
      <c r="E39" s="47"/>
      <c r="F39" s="47"/>
      <c r="G39" s="47"/>
      <c r="H39" s="47"/>
      <c r="I39" s="47"/>
      <c r="J39" s="48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9"/>
      <c r="Y39" s="49"/>
      <c r="Z39" s="49"/>
      <c r="AA39" s="50"/>
    </row>
    <row r="40" spans="1:27" ht="13.5">
      <c r="A40" s="8"/>
      <c r="B40" s="46"/>
      <c r="C40" s="47"/>
      <c r="D40" s="47"/>
      <c r="E40" s="47"/>
      <c r="F40" s="47"/>
      <c r="G40" s="47"/>
      <c r="H40" s="47"/>
      <c r="I40" s="47"/>
      <c r="J40" s="48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9"/>
      <c r="Y40" s="49"/>
      <c r="Z40" s="49"/>
      <c r="AA40" s="50"/>
    </row>
    <row r="41" spans="1:27" ht="14.25" thickBot="1">
      <c r="A41" s="221" t="s">
        <v>74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</row>
    <row r="42" spans="1:27" ht="12.75" customHeight="1">
      <c r="A42" s="223"/>
      <c r="B42" s="248" t="s">
        <v>1</v>
      </c>
      <c r="C42" s="253" t="s">
        <v>3</v>
      </c>
      <c r="D42" s="171" t="s">
        <v>4</v>
      </c>
      <c r="E42" s="171" t="s">
        <v>5</v>
      </c>
      <c r="F42" s="171" t="s">
        <v>80</v>
      </c>
      <c r="G42" s="171" t="s">
        <v>81</v>
      </c>
      <c r="H42" s="171" t="s">
        <v>79</v>
      </c>
      <c r="I42" s="51"/>
      <c r="J42" s="171" t="s">
        <v>7</v>
      </c>
      <c r="K42" s="171" t="s">
        <v>8</v>
      </c>
      <c r="L42" s="222" t="s">
        <v>116</v>
      </c>
      <c r="M42" s="171" t="s">
        <v>9</v>
      </c>
      <c r="N42" s="171" t="s">
        <v>168</v>
      </c>
      <c r="O42" s="182" t="s">
        <v>174</v>
      </c>
      <c r="P42" s="171" t="s">
        <v>114</v>
      </c>
      <c r="Q42" s="245" t="s">
        <v>173</v>
      </c>
      <c r="R42" s="171" t="s">
        <v>6</v>
      </c>
      <c r="S42" s="259" t="s">
        <v>127</v>
      </c>
      <c r="T42" s="259" t="s">
        <v>126</v>
      </c>
      <c r="U42" s="259" t="s">
        <v>176</v>
      </c>
      <c r="V42" s="262"/>
      <c r="W42" s="262"/>
      <c r="X42" s="269"/>
      <c r="Y42" s="266" t="s">
        <v>175</v>
      </c>
      <c r="Z42" s="265"/>
      <c r="AA42" s="8"/>
    </row>
    <row r="43" spans="1:27" ht="12.75">
      <c r="A43" s="224"/>
      <c r="B43" s="249"/>
      <c r="C43" s="254"/>
      <c r="D43" s="172"/>
      <c r="E43" s="172"/>
      <c r="F43" s="172"/>
      <c r="G43" s="172"/>
      <c r="H43" s="172"/>
      <c r="I43" s="52"/>
      <c r="J43" s="172"/>
      <c r="K43" s="172"/>
      <c r="L43" s="222"/>
      <c r="M43" s="172"/>
      <c r="N43" s="172"/>
      <c r="O43" s="183"/>
      <c r="P43" s="172"/>
      <c r="Q43" s="246"/>
      <c r="R43" s="172"/>
      <c r="S43" s="260"/>
      <c r="T43" s="260"/>
      <c r="U43" s="260"/>
      <c r="V43" s="263"/>
      <c r="W43" s="263"/>
      <c r="X43" s="270"/>
      <c r="Y43" s="267"/>
      <c r="Z43" s="265"/>
      <c r="AA43" s="8"/>
    </row>
    <row r="44" spans="1:28" ht="61.5" customHeight="1">
      <c r="A44" s="225"/>
      <c r="B44" s="17" t="s">
        <v>2</v>
      </c>
      <c r="C44" s="255"/>
      <c r="D44" s="173"/>
      <c r="E44" s="173"/>
      <c r="F44" s="173"/>
      <c r="G44" s="173"/>
      <c r="H44" s="173"/>
      <c r="I44" s="53" t="s">
        <v>84</v>
      </c>
      <c r="J44" s="173"/>
      <c r="K44" s="173"/>
      <c r="L44" s="222"/>
      <c r="M44" s="173"/>
      <c r="N44" s="173"/>
      <c r="O44" s="184"/>
      <c r="P44" s="173"/>
      <c r="Q44" s="247"/>
      <c r="R44" s="173"/>
      <c r="S44" s="261"/>
      <c r="T44" s="261"/>
      <c r="U44" s="261"/>
      <c r="V44" s="264"/>
      <c r="W44" s="264"/>
      <c r="X44" s="271"/>
      <c r="Y44" s="268"/>
      <c r="Z44" s="265"/>
      <c r="AA44" s="8"/>
      <c r="AB44" s="134"/>
    </row>
    <row r="45" spans="2:27" ht="13.5">
      <c r="B45" s="39" t="s">
        <v>57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64"/>
      <c r="Z45" s="121"/>
      <c r="AA45" s="45"/>
    </row>
    <row r="46" spans="1:27" ht="13.5">
      <c r="A46" s="1"/>
      <c r="B46" s="10" t="s">
        <v>25</v>
      </c>
      <c r="C46" s="5">
        <v>10</v>
      </c>
      <c r="D46" s="1">
        <v>5</v>
      </c>
      <c r="E46" s="1">
        <v>5</v>
      </c>
      <c r="F46" s="1"/>
      <c r="G46" s="1"/>
      <c r="H46" s="3"/>
      <c r="I46" s="3"/>
      <c r="J46" s="1"/>
      <c r="K46" s="1">
        <v>5</v>
      </c>
      <c r="L46" s="1"/>
      <c r="M46" s="2"/>
      <c r="N46" s="1"/>
      <c r="O46" s="1"/>
      <c r="P46" s="1"/>
      <c r="Q46" s="1"/>
      <c r="R46" s="2"/>
      <c r="S46" s="1"/>
      <c r="T46" s="3"/>
      <c r="U46" s="3"/>
      <c r="V46" s="3"/>
      <c r="W46" s="3"/>
      <c r="X46" s="119"/>
      <c r="Y46" s="123">
        <v>25</v>
      </c>
      <c r="Z46" s="122"/>
      <c r="AA46" s="8"/>
    </row>
    <row r="47" spans="1:27" ht="13.5">
      <c r="A47" s="1"/>
      <c r="B47" s="10" t="s">
        <v>40</v>
      </c>
      <c r="C47" s="5"/>
      <c r="D47" s="1">
        <v>5</v>
      </c>
      <c r="E47" s="1">
        <v>5</v>
      </c>
      <c r="F47" s="1"/>
      <c r="G47" s="1"/>
      <c r="H47" s="3"/>
      <c r="I47" s="3"/>
      <c r="J47" s="1"/>
      <c r="K47" s="1"/>
      <c r="L47" s="1"/>
      <c r="M47" s="2"/>
      <c r="N47" s="1"/>
      <c r="O47" s="1"/>
      <c r="P47" s="1"/>
      <c r="Q47" s="1"/>
      <c r="R47" s="2"/>
      <c r="S47" s="1"/>
      <c r="T47" s="3"/>
      <c r="U47" s="3"/>
      <c r="V47" s="3"/>
      <c r="W47" s="3"/>
      <c r="X47" s="119"/>
      <c r="Y47" s="123">
        <v>10</v>
      </c>
      <c r="Z47" s="122"/>
      <c r="AA47" s="8"/>
    </row>
    <row r="48" spans="1:27" ht="13.5">
      <c r="A48" s="1"/>
      <c r="B48" s="10" t="s">
        <v>32</v>
      </c>
      <c r="C48" s="5"/>
      <c r="D48" s="1"/>
      <c r="E48" s="1"/>
      <c r="F48" s="1">
        <v>5</v>
      </c>
      <c r="G48" s="1">
        <v>5</v>
      </c>
      <c r="H48" s="3">
        <v>5</v>
      </c>
      <c r="I48" s="3">
        <v>5</v>
      </c>
      <c r="J48" s="1"/>
      <c r="K48" s="1">
        <v>5</v>
      </c>
      <c r="L48" s="1"/>
      <c r="M48" s="2"/>
      <c r="N48" s="1"/>
      <c r="O48" s="1"/>
      <c r="P48" s="1"/>
      <c r="Q48" s="1"/>
      <c r="R48" s="2"/>
      <c r="S48" s="1"/>
      <c r="T48" s="3"/>
      <c r="U48" s="3"/>
      <c r="V48" s="3"/>
      <c r="W48" s="3"/>
      <c r="X48" s="119"/>
      <c r="Y48" s="123">
        <v>25</v>
      </c>
      <c r="Z48" s="122"/>
      <c r="AA48" s="8"/>
    </row>
    <row r="49" spans="1:27" ht="12.75" customHeight="1">
      <c r="A49" s="1"/>
      <c r="B49" s="10" t="s">
        <v>118</v>
      </c>
      <c r="C49" s="5"/>
      <c r="D49" s="1"/>
      <c r="E49" s="1"/>
      <c r="F49" s="1"/>
      <c r="G49" s="1"/>
      <c r="H49" s="3"/>
      <c r="I49" s="3"/>
      <c r="J49" s="1">
        <v>5</v>
      </c>
      <c r="K49" s="1"/>
      <c r="L49" s="1"/>
      <c r="M49" s="2">
        <v>10</v>
      </c>
      <c r="N49" s="1"/>
      <c r="O49" s="1"/>
      <c r="P49" s="1"/>
      <c r="Q49" s="1"/>
      <c r="R49" s="2"/>
      <c r="S49" s="1"/>
      <c r="T49" s="3"/>
      <c r="U49" s="3"/>
      <c r="V49" s="3"/>
      <c r="W49" s="3"/>
      <c r="X49" s="119"/>
      <c r="Y49" s="123">
        <v>15</v>
      </c>
      <c r="Z49" s="122"/>
      <c r="AA49" s="8"/>
    </row>
    <row r="50" spans="1:27" ht="12.75" customHeight="1">
      <c r="A50" s="1"/>
      <c r="B50" s="10" t="s">
        <v>166</v>
      </c>
      <c r="C50" s="5"/>
      <c r="D50" s="1"/>
      <c r="E50" s="1"/>
      <c r="F50" s="1"/>
      <c r="G50" s="1"/>
      <c r="H50" s="3"/>
      <c r="I50" s="3"/>
      <c r="J50" s="1"/>
      <c r="K50" s="1"/>
      <c r="L50" s="1"/>
      <c r="M50" s="2"/>
      <c r="N50" s="1"/>
      <c r="O50" s="1"/>
      <c r="P50" s="1"/>
      <c r="Q50" s="1"/>
      <c r="R50" s="2"/>
      <c r="S50" s="1">
        <v>10</v>
      </c>
      <c r="T50" s="3"/>
      <c r="U50" s="3"/>
      <c r="V50" s="3"/>
      <c r="W50" s="3"/>
      <c r="X50" s="119"/>
      <c r="Y50" s="123">
        <v>10</v>
      </c>
      <c r="Z50" s="122"/>
      <c r="AA50" s="8"/>
    </row>
    <row r="51" spans="1:27" ht="13.5">
      <c r="A51" s="1"/>
      <c r="B51" s="4" t="s">
        <v>165</v>
      </c>
      <c r="C51" s="5"/>
      <c r="D51" s="1"/>
      <c r="E51" s="1"/>
      <c r="F51" s="1"/>
      <c r="G51" s="1">
        <v>5</v>
      </c>
      <c r="H51" s="3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3"/>
      <c r="U51" s="3"/>
      <c r="V51" s="3"/>
      <c r="W51" s="3"/>
      <c r="X51" s="119"/>
      <c r="Y51" s="123">
        <v>5</v>
      </c>
      <c r="Z51" s="122"/>
      <c r="AA51" s="8"/>
    </row>
    <row r="52" spans="2:27" ht="13.5">
      <c r="B52" s="39" t="s">
        <v>58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64"/>
      <c r="Z52" s="121"/>
      <c r="AA52" s="45"/>
    </row>
    <row r="53" spans="1:27" ht="13.5">
      <c r="A53" s="1"/>
      <c r="B53" s="10" t="s">
        <v>41</v>
      </c>
      <c r="C53" s="5"/>
      <c r="D53" s="1"/>
      <c r="E53" s="1"/>
      <c r="F53" s="1">
        <v>5</v>
      </c>
      <c r="G53" s="1">
        <v>5</v>
      </c>
      <c r="H53" s="3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3"/>
      <c r="U53" s="3"/>
      <c r="V53" s="3"/>
      <c r="W53" s="3"/>
      <c r="X53" s="119"/>
      <c r="Y53" s="123">
        <v>10</v>
      </c>
      <c r="Z53" s="8"/>
      <c r="AA53" s="8"/>
    </row>
    <row r="54" spans="1:27" ht="13.5">
      <c r="A54" s="1"/>
      <c r="B54" s="10" t="s">
        <v>29</v>
      </c>
      <c r="C54" s="5"/>
      <c r="D54" s="1"/>
      <c r="E54" s="1"/>
      <c r="F54" s="1"/>
      <c r="G54" s="1"/>
      <c r="H54" s="3">
        <v>5</v>
      </c>
      <c r="I54" s="3">
        <v>5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3"/>
      <c r="U54" s="3"/>
      <c r="V54" s="3"/>
      <c r="W54" s="3"/>
      <c r="X54" s="119"/>
      <c r="Y54" s="123">
        <v>10</v>
      </c>
      <c r="Z54" s="8"/>
      <c r="AA54" s="8"/>
    </row>
    <row r="55" spans="1:27" ht="13.5">
      <c r="A55" s="1"/>
      <c r="B55" s="10" t="s">
        <v>75</v>
      </c>
      <c r="C55" s="5"/>
      <c r="D55" s="1">
        <v>5</v>
      </c>
      <c r="E55" s="1">
        <v>5</v>
      </c>
      <c r="F55" s="1"/>
      <c r="G55" s="1"/>
      <c r="H55" s="3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3"/>
      <c r="U55" s="3"/>
      <c r="V55" s="3"/>
      <c r="W55" s="3"/>
      <c r="X55" s="119"/>
      <c r="Y55" s="123">
        <v>10</v>
      </c>
      <c r="Z55" s="8"/>
      <c r="AA55" s="8"/>
    </row>
    <row r="56" spans="1:27" ht="13.5">
      <c r="A56" s="1"/>
      <c r="B56" s="10" t="s">
        <v>17</v>
      </c>
      <c r="C56" s="5">
        <v>10</v>
      </c>
      <c r="D56" s="1"/>
      <c r="E56" s="1"/>
      <c r="F56" s="1"/>
      <c r="G56" s="1"/>
      <c r="H56" s="3"/>
      <c r="I56" s="3"/>
      <c r="J56" s="1"/>
      <c r="K56" s="1"/>
      <c r="L56" s="1"/>
      <c r="M56" s="1">
        <v>5</v>
      </c>
      <c r="N56" s="1"/>
      <c r="O56" s="1"/>
      <c r="P56" s="1"/>
      <c r="Q56" s="1"/>
      <c r="R56" s="1"/>
      <c r="S56" s="1"/>
      <c r="T56" s="3"/>
      <c r="U56" s="3"/>
      <c r="V56" s="3"/>
      <c r="W56" s="3"/>
      <c r="X56" s="119"/>
      <c r="Y56" s="123">
        <v>15</v>
      </c>
      <c r="Z56" s="8"/>
      <c r="AA56" s="8"/>
    </row>
    <row r="57" spans="2:27" ht="13.5">
      <c r="B57" s="39" t="s">
        <v>59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64"/>
      <c r="Z57" s="121"/>
      <c r="AA57" s="45"/>
    </row>
    <row r="58" spans="1:27" ht="13.5">
      <c r="A58" s="1"/>
      <c r="B58" s="10" t="s">
        <v>42</v>
      </c>
      <c r="C58" s="5">
        <v>5</v>
      </c>
      <c r="D58" s="1"/>
      <c r="E58" s="1"/>
      <c r="F58" s="1"/>
      <c r="G58" s="1"/>
      <c r="H58" s="3"/>
      <c r="I58" s="3"/>
      <c r="J58" s="1"/>
      <c r="K58" s="1"/>
      <c r="L58" s="1"/>
      <c r="M58" s="1">
        <v>5</v>
      </c>
      <c r="N58" s="1"/>
      <c r="O58" s="1"/>
      <c r="P58" s="1"/>
      <c r="Q58" s="1"/>
      <c r="R58" s="1"/>
      <c r="S58" s="1"/>
      <c r="T58" s="3"/>
      <c r="U58" s="3"/>
      <c r="V58" s="3"/>
      <c r="W58" s="3"/>
      <c r="X58" s="119"/>
      <c r="Y58" s="123">
        <v>10</v>
      </c>
      <c r="Z58" s="122"/>
      <c r="AA58" s="8"/>
    </row>
    <row r="59" spans="1:27" ht="13.5">
      <c r="A59" s="1"/>
      <c r="B59" s="18" t="s">
        <v>129</v>
      </c>
      <c r="C59" s="5"/>
      <c r="D59" s="1"/>
      <c r="E59" s="1"/>
      <c r="F59" s="1"/>
      <c r="G59" s="1"/>
      <c r="H59" s="3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3"/>
      <c r="U59" s="3"/>
      <c r="V59" s="3"/>
      <c r="W59" s="3"/>
      <c r="X59" s="119"/>
      <c r="Y59" s="123"/>
      <c r="Z59" s="122"/>
      <c r="AA59" s="8"/>
    </row>
    <row r="60" spans="1:27" ht="13.5">
      <c r="A60" s="1"/>
      <c r="B60" s="18" t="s">
        <v>43</v>
      </c>
      <c r="C60" s="5"/>
      <c r="D60" s="1">
        <v>5</v>
      </c>
      <c r="E60" s="1">
        <v>5</v>
      </c>
      <c r="F60" s="1">
        <v>5</v>
      </c>
      <c r="G60" s="1">
        <v>5</v>
      </c>
      <c r="H60" s="3">
        <v>5</v>
      </c>
      <c r="I60" s="3"/>
      <c r="J60" s="1"/>
      <c r="K60" s="1">
        <v>5</v>
      </c>
      <c r="L60" s="1"/>
      <c r="M60" s="1"/>
      <c r="N60" s="1"/>
      <c r="O60" s="1"/>
      <c r="P60" s="1"/>
      <c r="Q60" s="1"/>
      <c r="R60" s="1"/>
      <c r="S60" s="1"/>
      <c r="T60" s="3"/>
      <c r="U60" s="3"/>
      <c r="V60" s="3"/>
      <c r="W60" s="3"/>
      <c r="X60" s="119"/>
      <c r="Y60" s="123">
        <v>30</v>
      </c>
      <c r="Z60" s="122"/>
      <c r="AA60" s="8"/>
    </row>
    <row r="61" spans="1:27" ht="13.5">
      <c r="A61" s="36" t="s">
        <v>70</v>
      </c>
      <c r="B61" s="42" t="s">
        <v>60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64"/>
      <c r="Z61" s="121"/>
      <c r="AA61" s="45"/>
    </row>
    <row r="62" spans="1:27" ht="13.5">
      <c r="A62" s="1"/>
      <c r="B62" s="10" t="s">
        <v>48</v>
      </c>
      <c r="C62" s="5"/>
      <c r="D62" s="1"/>
      <c r="E62" s="1">
        <v>5</v>
      </c>
      <c r="F62" s="1"/>
      <c r="G62" s="1">
        <v>5</v>
      </c>
      <c r="H62" s="3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3"/>
      <c r="U62" s="3"/>
      <c r="V62" s="3"/>
      <c r="W62" s="3"/>
      <c r="X62" s="119"/>
      <c r="Y62" s="123">
        <v>10</v>
      </c>
      <c r="Z62" s="122"/>
      <c r="AA62" s="8"/>
    </row>
    <row r="63" spans="1:27" ht="13.5">
      <c r="A63" s="1"/>
      <c r="B63" s="10" t="s">
        <v>56</v>
      </c>
      <c r="C63" s="5"/>
      <c r="D63" s="1"/>
      <c r="E63" s="1"/>
      <c r="F63" s="1">
        <v>5</v>
      </c>
      <c r="G63" s="1"/>
      <c r="H63" s="3">
        <v>5</v>
      </c>
      <c r="I63" s="3">
        <v>5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3"/>
      <c r="U63" s="3"/>
      <c r="V63" s="3"/>
      <c r="W63" s="3"/>
      <c r="X63" s="119"/>
      <c r="Y63" s="123">
        <v>15</v>
      </c>
      <c r="Z63" s="122"/>
      <c r="AA63" s="8"/>
    </row>
    <row r="64" spans="1:27" ht="13.5">
      <c r="A64" s="1"/>
      <c r="B64" s="10" t="s">
        <v>52</v>
      </c>
      <c r="C64" s="5"/>
      <c r="D64" s="1">
        <v>5</v>
      </c>
      <c r="E64" s="1"/>
      <c r="F64" s="1"/>
      <c r="G64" s="1"/>
      <c r="H64" s="3"/>
      <c r="I64" s="3"/>
      <c r="J64" s="1"/>
      <c r="K64" s="1"/>
      <c r="L64" s="1"/>
      <c r="M64" s="1">
        <v>5</v>
      </c>
      <c r="N64" s="1"/>
      <c r="O64" s="1"/>
      <c r="P64" s="1"/>
      <c r="Q64" s="1"/>
      <c r="R64" s="1"/>
      <c r="S64" s="1"/>
      <c r="T64" s="3"/>
      <c r="U64" s="3"/>
      <c r="V64" s="3"/>
      <c r="W64" s="3"/>
      <c r="X64" s="119"/>
      <c r="Y64" s="123">
        <v>10</v>
      </c>
      <c r="Z64" s="122"/>
      <c r="AA64" s="8"/>
    </row>
    <row r="65" spans="1:27" ht="13.5">
      <c r="A65" s="1"/>
      <c r="B65" s="10" t="s">
        <v>49</v>
      </c>
      <c r="C65" s="5"/>
      <c r="D65" s="1"/>
      <c r="E65" s="1"/>
      <c r="F65" s="1"/>
      <c r="G65" s="1"/>
      <c r="H65" s="3"/>
      <c r="I65" s="3"/>
      <c r="J65" s="1"/>
      <c r="K65" s="1"/>
      <c r="L65" s="1"/>
      <c r="M65" s="1"/>
      <c r="N65" s="1"/>
      <c r="O65" s="1"/>
      <c r="P65" s="1"/>
      <c r="Q65" s="1"/>
      <c r="R65" s="1"/>
      <c r="S65" s="1">
        <v>5</v>
      </c>
      <c r="T65" s="3"/>
      <c r="U65" s="3"/>
      <c r="V65" s="3"/>
      <c r="W65" s="3"/>
      <c r="X65" s="119"/>
      <c r="Y65" s="123">
        <v>5</v>
      </c>
      <c r="Z65" s="122"/>
      <c r="AA65" s="8"/>
    </row>
    <row r="66" spans="1:27" ht="13.5">
      <c r="A66" s="1"/>
      <c r="B66" s="10" t="s">
        <v>71</v>
      </c>
      <c r="C66" s="5"/>
      <c r="D66" s="1"/>
      <c r="E66" s="1"/>
      <c r="F66" s="1"/>
      <c r="G66" s="1"/>
      <c r="H66" s="3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3"/>
      <c r="U66" s="3"/>
      <c r="V66" s="3"/>
      <c r="W66" s="3"/>
      <c r="X66" s="119"/>
      <c r="Y66" s="123"/>
      <c r="Z66" s="122"/>
      <c r="AA66" s="8"/>
    </row>
    <row r="67" spans="2:27" ht="13.5">
      <c r="B67" s="39" t="s">
        <v>61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124"/>
      <c r="Z67" s="121"/>
      <c r="AA67" s="8"/>
    </row>
    <row r="68" spans="1:27" ht="13.5">
      <c r="A68" s="1"/>
      <c r="B68" s="10" t="s">
        <v>100</v>
      </c>
      <c r="C68" s="1"/>
      <c r="D68" s="1"/>
      <c r="E68" s="1"/>
      <c r="F68" s="1">
        <v>5</v>
      </c>
      <c r="G68" s="1">
        <v>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20"/>
      <c r="Y68" s="123">
        <v>10</v>
      </c>
      <c r="Z68" s="6"/>
      <c r="AA68" s="8"/>
    </row>
    <row r="69" spans="1:27" ht="13.5" customHeight="1">
      <c r="A69" s="1"/>
      <c r="B69" s="11" t="s">
        <v>101</v>
      </c>
      <c r="C69" s="5">
        <v>20</v>
      </c>
      <c r="D69" s="1">
        <v>5</v>
      </c>
      <c r="E69" s="1"/>
      <c r="F69" s="1"/>
      <c r="G69" s="1"/>
      <c r="H69" s="3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3"/>
      <c r="U69" s="3"/>
      <c r="V69" s="3"/>
      <c r="W69" s="3"/>
      <c r="X69" s="119"/>
      <c r="Y69" s="123">
        <v>25</v>
      </c>
      <c r="Z69" s="122"/>
      <c r="AA69" s="8"/>
    </row>
    <row r="70" spans="1:27" ht="13.5" customHeight="1">
      <c r="A70" s="1"/>
      <c r="B70" s="10" t="s">
        <v>55</v>
      </c>
      <c r="C70" s="5"/>
      <c r="D70" s="1"/>
      <c r="E70" s="1"/>
      <c r="F70" s="1"/>
      <c r="G70" s="1"/>
      <c r="H70" s="3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3"/>
      <c r="U70" s="3"/>
      <c r="V70" s="3"/>
      <c r="W70" s="3"/>
      <c r="X70" s="119"/>
      <c r="Y70" s="123"/>
      <c r="Z70" s="122"/>
      <c r="AA70" s="8"/>
    </row>
    <row r="71" spans="1:27" ht="13.5">
      <c r="A71" s="1"/>
      <c r="B71" s="10" t="s">
        <v>102</v>
      </c>
      <c r="C71" s="5"/>
      <c r="D71" s="1"/>
      <c r="E71" s="1"/>
      <c r="F71" s="1"/>
      <c r="G71" s="1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3"/>
      <c r="U71" s="3"/>
      <c r="V71" s="3"/>
      <c r="W71" s="3"/>
      <c r="X71" s="119"/>
      <c r="Y71" s="123"/>
      <c r="Z71" s="122"/>
      <c r="AA71" s="8"/>
    </row>
    <row r="72" spans="1:27" ht="13.5">
      <c r="A72" s="1"/>
      <c r="B72" s="10" t="s">
        <v>167</v>
      </c>
      <c r="C72" s="5"/>
      <c r="D72" s="1"/>
      <c r="E72" s="1"/>
      <c r="F72" s="1"/>
      <c r="G72" s="1"/>
      <c r="H72" s="3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3"/>
      <c r="U72" s="3"/>
      <c r="V72" s="3"/>
      <c r="W72" s="3"/>
      <c r="X72" s="119"/>
      <c r="Y72" s="123"/>
      <c r="Z72" s="122"/>
      <c r="AA72" s="8"/>
    </row>
    <row r="73" spans="1:27" ht="13.5">
      <c r="A73" s="1"/>
      <c r="B73" s="10" t="s">
        <v>113</v>
      </c>
      <c r="C73" s="5"/>
      <c r="D73" s="1"/>
      <c r="E73" s="1">
        <v>5</v>
      </c>
      <c r="F73" s="1"/>
      <c r="G73" s="1"/>
      <c r="H73" s="3"/>
      <c r="I73" s="3"/>
      <c r="J73" s="1"/>
      <c r="K73" s="1"/>
      <c r="L73" s="1"/>
      <c r="M73" s="1">
        <v>5</v>
      </c>
      <c r="N73" s="1"/>
      <c r="O73" s="1"/>
      <c r="P73" s="1"/>
      <c r="Q73" s="1"/>
      <c r="R73" s="1"/>
      <c r="S73" s="1"/>
      <c r="T73" s="3"/>
      <c r="U73" s="3"/>
      <c r="V73" s="3"/>
      <c r="W73" s="3"/>
      <c r="X73" s="119"/>
      <c r="Y73" s="123">
        <v>10</v>
      </c>
      <c r="Z73" s="122"/>
      <c r="AA73" s="8"/>
    </row>
    <row r="74" spans="1:27" ht="13.5" customHeight="1" thickBot="1">
      <c r="A74" s="1"/>
      <c r="B74" s="10" t="s">
        <v>103</v>
      </c>
      <c r="C74" s="5"/>
      <c r="D74" s="1"/>
      <c r="E74" s="1"/>
      <c r="F74" s="1"/>
      <c r="G74" s="1"/>
      <c r="H74" s="3"/>
      <c r="I74" s="3"/>
      <c r="J74" s="1">
        <v>5</v>
      </c>
      <c r="K74" s="1">
        <v>5</v>
      </c>
      <c r="L74" s="1"/>
      <c r="M74" s="1"/>
      <c r="N74" s="1"/>
      <c r="O74" s="1"/>
      <c r="P74" s="1"/>
      <c r="Q74" s="1"/>
      <c r="R74" s="1"/>
      <c r="S74" s="1">
        <v>5</v>
      </c>
      <c r="T74" s="3"/>
      <c r="U74" s="3"/>
      <c r="V74" s="3"/>
      <c r="W74" s="3"/>
      <c r="X74" s="119"/>
      <c r="Y74" s="125">
        <v>15</v>
      </c>
      <c r="Z74" s="122"/>
      <c r="AA74" s="8"/>
    </row>
    <row r="75" ht="12.75">
      <c r="Y75" s="8"/>
    </row>
    <row r="76" spans="2:25" ht="14.25" thickBot="1">
      <c r="B76" s="117" t="s">
        <v>169</v>
      </c>
      <c r="Y76" s="129"/>
    </row>
    <row r="77" spans="2:25" ht="13.5">
      <c r="B77" s="10" t="s">
        <v>25</v>
      </c>
      <c r="C77" s="1"/>
      <c r="D77" s="1"/>
      <c r="E77" s="1"/>
      <c r="F77" s="1"/>
      <c r="G77" s="1"/>
      <c r="H77" s="3"/>
      <c r="I77" s="3"/>
      <c r="J77" s="1">
        <v>5</v>
      </c>
      <c r="K77" s="1"/>
      <c r="L77" s="1"/>
      <c r="M77" s="1"/>
      <c r="N77" s="1"/>
      <c r="O77" s="1"/>
      <c r="P77" s="1"/>
      <c r="Q77" s="1">
        <v>10</v>
      </c>
      <c r="R77" s="1"/>
      <c r="S77" s="1"/>
      <c r="T77" s="3">
        <v>5</v>
      </c>
      <c r="U77" s="3"/>
      <c r="V77" s="3"/>
      <c r="W77" s="3"/>
      <c r="X77" s="119"/>
      <c r="Y77" s="127">
        <v>20</v>
      </c>
    </row>
    <row r="78" spans="2:25" ht="13.5">
      <c r="B78" s="10" t="s">
        <v>118</v>
      </c>
      <c r="C78" s="5"/>
      <c r="D78" s="1">
        <v>5</v>
      </c>
      <c r="E78" s="1"/>
      <c r="F78" s="1"/>
      <c r="G78" s="1"/>
      <c r="H78" s="3"/>
      <c r="I78" s="3"/>
      <c r="J78" s="1">
        <v>5</v>
      </c>
      <c r="K78" s="1"/>
      <c r="L78" s="1"/>
      <c r="M78" s="1">
        <v>5</v>
      </c>
      <c r="N78" s="1"/>
      <c r="O78" s="1">
        <v>5</v>
      </c>
      <c r="P78" s="1"/>
      <c r="Q78" s="1"/>
      <c r="R78" s="1"/>
      <c r="S78" s="1"/>
      <c r="T78" s="3"/>
      <c r="U78" s="3"/>
      <c r="V78" s="3"/>
      <c r="W78" s="3"/>
      <c r="X78" s="119"/>
      <c r="Y78" s="123">
        <f>SUM(C78:X78)</f>
        <v>20</v>
      </c>
    </row>
    <row r="79" spans="2:25" ht="13.5">
      <c r="B79" s="10" t="s">
        <v>166</v>
      </c>
      <c r="C79" s="5"/>
      <c r="D79" s="1"/>
      <c r="E79" s="1"/>
      <c r="F79" s="1"/>
      <c r="G79" s="1">
        <v>5</v>
      </c>
      <c r="H79" s="3">
        <v>10</v>
      </c>
      <c r="I79" s="3">
        <v>5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3"/>
      <c r="U79" s="3"/>
      <c r="V79" s="3"/>
      <c r="W79" s="3"/>
      <c r="X79" s="119"/>
      <c r="Y79" s="123">
        <v>20</v>
      </c>
    </row>
    <row r="80" spans="2:25" ht="13.5">
      <c r="B80" s="10" t="s">
        <v>108</v>
      </c>
      <c r="C80" s="5"/>
      <c r="D80" s="1"/>
      <c r="E80" s="1"/>
      <c r="F80" s="1"/>
      <c r="G80" s="1"/>
      <c r="H80" s="3"/>
      <c r="I80" s="3"/>
      <c r="J80" s="1"/>
      <c r="K80" s="1"/>
      <c r="L80" s="1"/>
      <c r="M80" s="1"/>
      <c r="N80" s="1"/>
      <c r="O80" s="1">
        <v>5</v>
      </c>
      <c r="P80" s="1">
        <v>5</v>
      </c>
      <c r="Q80" s="1"/>
      <c r="R80" s="1"/>
      <c r="S80" s="1"/>
      <c r="T80" s="3"/>
      <c r="U80" s="3">
        <v>5</v>
      </c>
      <c r="V80" s="3"/>
      <c r="W80" s="3"/>
      <c r="X80" s="119"/>
      <c r="Y80" s="123">
        <v>15</v>
      </c>
    </row>
    <row r="81" spans="2:25" ht="13.5">
      <c r="B81" s="4" t="s">
        <v>63</v>
      </c>
      <c r="C81" s="1">
        <v>5</v>
      </c>
      <c r="D81" s="1"/>
      <c r="E81" s="1"/>
      <c r="F81" s="1"/>
      <c r="G81" s="1"/>
      <c r="H81" s="3"/>
      <c r="I81" s="3"/>
      <c r="J81" s="1">
        <v>5</v>
      </c>
      <c r="K81" s="1"/>
      <c r="L81" s="1"/>
      <c r="M81" s="1"/>
      <c r="N81" s="1"/>
      <c r="O81" s="1"/>
      <c r="P81" s="1"/>
      <c r="Q81" s="1"/>
      <c r="R81" s="1"/>
      <c r="S81" s="1"/>
      <c r="T81" s="3"/>
      <c r="U81" s="3"/>
      <c r="V81" s="3"/>
      <c r="W81" s="3"/>
      <c r="X81" s="119"/>
      <c r="Y81" s="123">
        <v>10</v>
      </c>
    </row>
    <row r="82" spans="2:25" ht="13.5">
      <c r="B82" s="10" t="s">
        <v>40</v>
      </c>
      <c r="C82" s="5"/>
      <c r="D82" s="1"/>
      <c r="E82" s="1"/>
      <c r="F82" s="1"/>
      <c r="G82" s="1"/>
      <c r="H82" s="3"/>
      <c r="I82" s="3"/>
      <c r="J82" s="1"/>
      <c r="K82" s="1">
        <v>10</v>
      </c>
      <c r="L82" s="1"/>
      <c r="M82" s="1"/>
      <c r="N82" s="1"/>
      <c r="O82" s="1"/>
      <c r="P82" s="1"/>
      <c r="Q82" s="1"/>
      <c r="R82" s="1"/>
      <c r="S82" s="1"/>
      <c r="T82" s="3"/>
      <c r="U82" s="3"/>
      <c r="V82" s="3"/>
      <c r="W82" s="3"/>
      <c r="X82" s="119"/>
      <c r="Y82" s="123">
        <v>10</v>
      </c>
    </row>
    <row r="83" spans="2:25" ht="13.5">
      <c r="B83" s="10" t="s">
        <v>29</v>
      </c>
      <c r="C83" s="5"/>
      <c r="D83" s="1"/>
      <c r="E83" s="1"/>
      <c r="F83" s="1">
        <v>5</v>
      </c>
      <c r="G83" s="1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3"/>
      <c r="U83" s="3"/>
      <c r="V83" s="3"/>
      <c r="W83" s="3"/>
      <c r="X83" s="119"/>
      <c r="Y83" s="123">
        <v>5</v>
      </c>
    </row>
    <row r="84" spans="2:25" ht="13.5">
      <c r="B84" s="18" t="s">
        <v>43</v>
      </c>
      <c r="C84" s="5"/>
      <c r="D84" s="1"/>
      <c r="E84" s="1"/>
      <c r="F84" s="1"/>
      <c r="G84" s="1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>
        <v>5</v>
      </c>
      <c r="T84" s="3"/>
      <c r="U84" s="3"/>
      <c r="V84" s="3"/>
      <c r="W84" s="3"/>
      <c r="X84" s="119"/>
      <c r="Y84" s="123">
        <v>5</v>
      </c>
    </row>
    <row r="85" spans="2:25" ht="13.5">
      <c r="B85" s="54" t="s">
        <v>170</v>
      </c>
      <c r="C85" s="1"/>
      <c r="D85" s="1"/>
      <c r="E85" s="1"/>
      <c r="F85" s="1"/>
      <c r="G85" s="1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>
        <v>15</v>
      </c>
      <c r="T85" s="3"/>
      <c r="U85" s="3"/>
      <c r="V85" s="3"/>
      <c r="W85" s="3"/>
      <c r="X85" s="119"/>
      <c r="Y85" s="123">
        <v>15</v>
      </c>
    </row>
    <row r="86" spans="2:25" ht="13.5">
      <c r="B86" s="18" t="s">
        <v>129</v>
      </c>
      <c r="C86" s="5"/>
      <c r="D86" s="1"/>
      <c r="E86" s="1"/>
      <c r="F86" s="1"/>
      <c r="G86" s="1"/>
      <c r="H86" s="3"/>
      <c r="I86" s="3"/>
      <c r="J86" s="1"/>
      <c r="K86" s="1"/>
      <c r="L86" s="1"/>
      <c r="M86" s="1"/>
      <c r="N86" s="1"/>
      <c r="O86" s="1">
        <v>5</v>
      </c>
      <c r="P86" s="1"/>
      <c r="Q86" s="1"/>
      <c r="R86" s="1"/>
      <c r="S86" s="1"/>
      <c r="T86" s="3"/>
      <c r="U86" s="3"/>
      <c r="V86" s="3"/>
      <c r="W86" s="3"/>
      <c r="X86" s="119"/>
      <c r="Y86" s="123">
        <v>5</v>
      </c>
    </row>
    <row r="87" spans="2:25" ht="13.5" customHeight="1">
      <c r="B87" s="11" t="s">
        <v>101</v>
      </c>
      <c r="C87" s="5"/>
      <c r="D87" s="1"/>
      <c r="E87" s="1"/>
      <c r="F87" s="1"/>
      <c r="G87" s="1"/>
      <c r="H87" s="3"/>
      <c r="I87" s="3"/>
      <c r="J87" s="1">
        <v>5</v>
      </c>
      <c r="K87" s="1"/>
      <c r="L87" s="1"/>
      <c r="M87" s="1"/>
      <c r="N87" s="1"/>
      <c r="O87" s="1"/>
      <c r="P87" s="1"/>
      <c r="Q87" s="1"/>
      <c r="R87" s="1"/>
      <c r="S87" s="1"/>
      <c r="T87" s="3">
        <v>10</v>
      </c>
      <c r="U87" s="3"/>
      <c r="V87" s="3"/>
      <c r="W87" s="3"/>
      <c r="X87" s="119"/>
      <c r="Y87" s="123">
        <v>15</v>
      </c>
    </row>
    <row r="88" spans="2:25" ht="13.5">
      <c r="B88" s="10" t="s">
        <v>171</v>
      </c>
      <c r="C88" s="5"/>
      <c r="D88" s="1"/>
      <c r="E88" s="1"/>
      <c r="F88" s="1"/>
      <c r="G88" s="1"/>
      <c r="H88" s="3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3">
        <v>5</v>
      </c>
      <c r="U88" s="3"/>
      <c r="V88" s="3"/>
      <c r="W88" s="3"/>
      <c r="X88" s="119"/>
      <c r="Y88" s="123">
        <v>5</v>
      </c>
    </row>
    <row r="89" spans="2:25" ht="13.5">
      <c r="B89" s="10" t="s">
        <v>52</v>
      </c>
      <c r="C89" s="1">
        <v>10</v>
      </c>
      <c r="D89" s="1"/>
      <c r="E89" s="1"/>
      <c r="F89" s="1"/>
      <c r="G89" s="1"/>
      <c r="H89" s="3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3"/>
      <c r="U89" s="3"/>
      <c r="V89" s="3"/>
      <c r="W89" s="3"/>
      <c r="X89" s="119"/>
      <c r="Y89" s="123">
        <v>10</v>
      </c>
    </row>
    <row r="90" spans="2:25" ht="13.5">
      <c r="B90" s="10" t="s">
        <v>71</v>
      </c>
      <c r="C90" s="5">
        <v>5</v>
      </c>
      <c r="D90" s="1"/>
      <c r="E90" s="1"/>
      <c r="F90" s="1"/>
      <c r="G90" s="1"/>
      <c r="H90" s="3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3"/>
      <c r="U90" s="3"/>
      <c r="V90" s="3"/>
      <c r="W90" s="3"/>
      <c r="X90" s="119"/>
      <c r="Y90" s="123">
        <v>5</v>
      </c>
    </row>
    <row r="91" spans="2:25" ht="13.5">
      <c r="B91" s="10" t="s">
        <v>56</v>
      </c>
      <c r="C91" s="5"/>
      <c r="D91" s="1"/>
      <c r="E91" s="1"/>
      <c r="F91" s="1"/>
      <c r="G91" s="1"/>
      <c r="H91" s="3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3">
        <v>5</v>
      </c>
      <c r="U91" s="3"/>
      <c r="V91" s="3"/>
      <c r="W91" s="3"/>
      <c r="X91" s="119"/>
      <c r="Y91" s="123">
        <v>5</v>
      </c>
    </row>
    <row r="92" spans="2:25" ht="13.5">
      <c r="B92" s="10" t="s">
        <v>172</v>
      </c>
      <c r="C92" s="5"/>
      <c r="D92" s="1"/>
      <c r="E92" s="1"/>
      <c r="F92" s="1"/>
      <c r="G92" s="1"/>
      <c r="H92" s="3"/>
      <c r="I92" s="3"/>
      <c r="J92" s="1"/>
      <c r="K92" s="1"/>
      <c r="L92" s="1"/>
      <c r="M92" s="1"/>
      <c r="N92" s="1"/>
      <c r="O92" s="1"/>
      <c r="P92" s="1"/>
      <c r="Q92" s="1"/>
      <c r="R92" s="1">
        <v>5</v>
      </c>
      <c r="S92" s="1"/>
      <c r="T92" s="3"/>
      <c r="U92" s="3"/>
      <c r="V92" s="3"/>
      <c r="W92" s="3"/>
      <c r="X92" s="119"/>
      <c r="Y92" s="126">
        <v>5</v>
      </c>
    </row>
    <row r="93" spans="2:25" ht="13.5">
      <c r="B93" s="10" t="s">
        <v>113</v>
      </c>
      <c r="C93" s="1"/>
      <c r="D93" s="1"/>
      <c r="E93" s="1"/>
      <c r="F93" s="1"/>
      <c r="G93" s="1"/>
      <c r="H93" s="3"/>
      <c r="I93" s="3"/>
      <c r="J93" s="1"/>
      <c r="K93" s="1"/>
      <c r="L93" s="1">
        <v>5</v>
      </c>
      <c r="M93" s="1"/>
      <c r="N93" s="1"/>
      <c r="O93" s="1"/>
      <c r="P93" s="1"/>
      <c r="Q93" s="1"/>
      <c r="R93" s="1"/>
      <c r="S93" s="1"/>
      <c r="T93" s="3"/>
      <c r="U93" s="3"/>
      <c r="V93" s="3"/>
      <c r="W93" s="3"/>
      <c r="X93" s="119"/>
      <c r="Y93" s="128">
        <v>5</v>
      </c>
    </row>
    <row r="94" spans="2:25" ht="13.5">
      <c r="B94" s="54"/>
      <c r="C94" s="5"/>
      <c r="D94" s="1"/>
      <c r="E94" s="1"/>
      <c r="F94" s="1"/>
      <c r="G94" s="1"/>
      <c r="H94" s="3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3"/>
      <c r="U94" s="3"/>
      <c r="V94" s="3"/>
      <c r="W94" s="3"/>
      <c r="X94" s="119"/>
      <c r="Y94" s="127"/>
    </row>
    <row r="95" spans="2:25" ht="13.5">
      <c r="B95" s="54"/>
      <c r="C95" s="5"/>
      <c r="D95" s="1"/>
      <c r="E95" s="1"/>
      <c r="F95" s="1"/>
      <c r="G95" s="1"/>
      <c r="H95" s="3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3"/>
      <c r="U95" s="3"/>
      <c r="V95" s="3"/>
      <c r="W95" s="3"/>
      <c r="X95" s="119"/>
      <c r="Y95" s="123"/>
    </row>
    <row r="96" spans="2:25" ht="13.5">
      <c r="B96" s="10"/>
      <c r="C96" s="5"/>
      <c r="D96" s="1"/>
      <c r="E96" s="1"/>
      <c r="F96" s="1"/>
      <c r="G96" s="1"/>
      <c r="H96" s="3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3"/>
      <c r="U96" s="3"/>
      <c r="V96" s="3"/>
      <c r="W96" s="3"/>
      <c r="X96" s="119"/>
      <c r="Y96" s="123"/>
    </row>
    <row r="97" spans="2:25" ht="13.5">
      <c r="B97" s="54"/>
      <c r="C97" s="1"/>
      <c r="D97" s="1"/>
      <c r="E97" s="1"/>
      <c r="F97" s="1"/>
      <c r="G97" s="1"/>
      <c r="H97" s="3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3"/>
      <c r="U97" s="3"/>
      <c r="V97" s="3"/>
      <c r="W97" s="3"/>
      <c r="X97" s="119"/>
      <c r="Y97" s="123"/>
    </row>
    <row r="98" spans="2:25" ht="13.5">
      <c r="B98" s="54"/>
      <c r="C98" s="5"/>
      <c r="D98" s="1"/>
      <c r="E98" s="1"/>
      <c r="F98" s="1"/>
      <c r="G98" s="1"/>
      <c r="H98" s="3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3"/>
      <c r="U98" s="3"/>
      <c r="V98" s="3"/>
      <c r="W98" s="3"/>
      <c r="X98" s="119"/>
      <c r="Y98" s="123"/>
    </row>
    <row r="99" spans="2:25" ht="13.5">
      <c r="B99" s="54"/>
      <c r="C99" s="5"/>
      <c r="D99" s="1"/>
      <c r="E99" s="1"/>
      <c r="F99" s="1"/>
      <c r="G99" s="1"/>
      <c r="H99" s="3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3"/>
      <c r="U99" s="3"/>
      <c r="V99" s="3"/>
      <c r="W99" s="3"/>
      <c r="X99" s="119"/>
      <c r="Y99" s="123"/>
    </row>
    <row r="100" spans="2:25" ht="14.25" thickBot="1">
      <c r="B100" s="10"/>
      <c r="C100" s="5"/>
      <c r="D100" s="1"/>
      <c r="E100" s="1"/>
      <c r="F100" s="1"/>
      <c r="G100" s="1"/>
      <c r="H100" s="3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3"/>
      <c r="U100" s="3"/>
      <c r="V100" s="3"/>
      <c r="W100" s="3"/>
      <c r="X100" s="119"/>
      <c r="Y100" s="125"/>
    </row>
  </sheetData>
  <sheetProtection/>
  <mergeCells count="55">
    <mergeCell ref="Z42:Z44"/>
    <mergeCell ref="Y42:Y44"/>
    <mergeCell ref="X42:X44"/>
    <mergeCell ref="M42:M44"/>
    <mergeCell ref="N42:N44"/>
    <mergeCell ref="O42:O44"/>
    <mergeCell ref="C42:C44"/>
    <mergeCell ref="D42:D44"/>
    <mergeCell ref="E42:E44"/>
    <mergeCell ref="C4:X4"/>
    <mergeCell ref="S42:S44"/>
    <mergeCell ref="T42:T44"/>
    <mergeCell ref="U42:U44"/>
    <mergeCell ref="V42:V44"/>
    <mergeCell ref="W42:W44"/>
    <mergeCell ref="W5:W7"/>
    <mergeCell ref="AA5:AA7"/>
    <mergeCell ref="X5:X7"/>
    <mergeCell ref="P42:P44"/>
    <mergeCell ref="Q42:Q44"/>
    <mergeCell ref="R42:R44"/>
    <mergeCell ref="Q5:Q7"/>
    <mergeCell ref="A41:AA41"/>
    <mergeCell ref="A42:A44"/>
    <mergeCell ref="B42:B43"/>
    <mergeCell ref="Z5:Z7"/>
    <mergeCell ref="Y5:Y7"/>
    <mergeCell ref="V5:V7"/>
    <mergeCell ref="F42:F44"/>
    <mergeCell ref="A1:AA1"/>
    <mergeCell ref="G42:G44"/>
    <mergeCell ref="H42:H44"/>
    <mergeCell ref="J42:J44"/>
    <mergeCell ref="K42:K44"/>
    <mergeCell ref="L42:L44"/>
    <mergeCell ref="T5:T7"/>
    <mergeCell ref="U5:U7"/>
    <mergeCell ref="J5:J7"/>
    <mergeCell ref="K5:K7"/>
    <mergeCell ref="L5:L7"/>
    <mergeCell ref="M5:M7"/>
    <mergeCell ref="N5:N7"/>
    <mergeCell ref="O5:O7"/>
    <mergeCell ref="P5:P7"/>
    <mergeCell ref="R5:R7"/>
    <mergeCell ref="A2:AA2"/>
    <mergeCell ref="E5:E7"/>
    <mergeCell ref="F5:F7"/>
    <mergeCell ref="G5:G7"/>
    <mergeCell ref="H5:H7"/>
    <mergeCell ref="A5:A7"/>
    <mergeCell ref="B5:B6"/>
    <mergeCell ref="C5:C7"/>
    <mergeCell ref="D5:D7"/>
    <mergeCell ref="S5:S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olsak</dc:creator>
  <cp:keywords/>
  <dc:description/>
  <cp:lastModifiedBy>MK</cp:lastModifiedBy>
  <cp:lastPrinted>2017-06-21T07:26:04Z</cp:lastPrinted>
  <dcterms:created xsi:type="dcterms:W3CDTF">2007-12-31T11:03:07Z</dcterms:created>
  <dcterms:modified xsi:type="dcterms:W3CDTF">2017-06-21T07:26:11Z</dcterms:modified>
  <cp:category/>
  <cp:version/>
  <cp:contentType/>
  <cp:contentStatus/>
</cp:coreProperties>
</file>